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理论课" sheetId="1" r:id="rId1"/>
    <sheet name="实验课" sheetId="2" r:id="rId2"/>
  </sheets>
  <calcPr calcId="144525"/>
</workbook>
</file>

<file path=xl/sharedStrings.xml><?xml version="1.0" encoding="utf-8"?>
<sst xmlns="http://schemas.openxmlformats.org/spreadsheetml/2006/main" count="396" uniqueCount="144">
  <si>
    <t>2018/2019学年第二学期第十三周教学检查教学秩序抽查（理论课）情况通报</t>
  </si>
  <si>
    <t>序号</t>
  </si>
  <si>
    <t>抽查时间</t>
  </si>
  <si>
    <t>班级</t>
  </si>
  <si>
    <t>班级所属系部</t>
  </si>
  <si>
    <t>教室地点</t>
  </si>
  <si>
    <t>教室卫生</t>
  </si>
  <si>
    <t>授课教师</t>
  </si>
  <si>
    <t>教师所属系部</t>
  </si>
  <si>
    <t>到课时间</t>
  </si>
  <si>
    <t>教师授课状态</t>
  </si>
  <si>
    <t>学生应到人数</t>
  </si>
  <si>
    <t>学生实到人数</t>
  </si>
  <si>
    <t>学生到课率</t>
  </si>
  <si>
    <t>课间学生随意出入教室人数</t>
  </si>
  <si>
    <t>师生课堂互动情况</t>
  </si>
  <si>
    <t>学生课堂睡觉情况（多数、少数、部分）</t>
  </si>
  <si>
    <t>学生课堂玩手机情况（多数、少数、部分）</t>
  </si>
  <si>
    <t>2019.5.21 15:00</t>
  </si>
  <si>
    <t>71701-7</t>
  </si>
  <si>
    <t>检验系</t>
  </si>
  <si>
    <t>聚成楼4教</t>
  </si>
  <si>
    <t>良好</t>
  </si>
  <si>
    <t>郑星星</t>
  </si>
  <si>
    <t>临床系</t>
  </si>
  <si>
    <t>迟到</t>
  </si>
  <si>
    <t>161801-2</t>
  </si>
  <si>
    <t>眼视光</t>
  </si>
  <si>
    <t>聚成楼14教</t>
  </si>
  <si>
    <t>田嵩浩</t>
  </si>
  <si>
    <t>2019.5.21 16:50</t>
  </si>
  <si>
    <t>181801-3</t>
  </si>
  <si>
    <t>信息系</t>
  </si>
  <si>
    <t>南阶6教</t>
  </si>
  <si>
    <t>诊断</t>
  </si>
  <si>
    <t>2019.5.21 16:00</t>
  </si>
  <si>
    <t>81801-7</t>
  </si>
  <si>
    <t>基础部</t>
  </si>
  <si>
    <t>知新1教</t>
  </si>
  <si>
    <t>王瑞芳</t>
  </si>
  <si>
    <t>基础</t>
  </si>
  <si>
    <t>饱满</t>
  </si>
  <si>
    <t>无</t>
  </si>
  <si>
    <t>少数</t>
  </si>
  <si>
    <t>2019.5.21 17:50</t>
  </si>
  <si>
    <t>崔艳妮</t>
  </si>
  <si>
    <t>学生处</t>
  </si>
  <si>
    <t>一般</t>
  </si>
  <si>
    <t>2019.5.21 17:00</t>
  </si>
  <si>
    <t>81601-7</t>
  </si>
  <si>
    <t>北阶2教</t>
  </si>
  <si>
    <t>干净</t>
  </si>
  <si>
    <t>郭全虎</t>
  </si>
  <si>
    <t>部分</t>
  </si>
  <si>
    <t>617011-16</t>
  </si>
  <si>
    <t>护理系</t>
  </si>
  <si>
    <t>北阶3教</t>
  </si>
  <si>
    <t>杨翠萍</t>
  </si>
  <si>
    <t>61701-10</t>
  </si>
  <si>
    <t>三阶一教</t>
  </si>
  <si>
    <t>张涌静</t>
  </si>
  <si>
    <t>2019.5.22 10:00</t>
  </si>
  <si>
    <t>171701-2</t>
  </si>
  <si>
    <t>基础系</t>
  </si>
  <si>
    <t>知新楼6教</t>
  </si>
  <si>
    <t>141801-5</t>
  </si>
  <si>
    <t>知新楼9教</t>
  </si>
  <si>
    <t>91601-2</t>
  </si>
  <si>
    <t>知新楼17教</t>
  </si>
  <si>
    <t>71801-7</t>
  </si>
  <si>
    <t>知新楼3教</t>
  </si>
  <si>
    <t>思政部</t>
  </si>
  <si>
    <t>知新楼1教</t>
  </si>
  <si>
    <t>141701-2</t>
  </si>
  <si>
    <t>聚成楼15教</t>
  </si>
  <si>
    <t>高环成</t>
  </si>
  <si>
    <t>21731-2</t>
  </si>
  <si>
    <t>聚成楼19教</t>
  </si>
  <si>
    <t>双内青</t>
  </si>
  <si>
    <t>2019.5.23 16:48</t>
  </si>
  <si>
    <t>赵新娜</t>
  </si>
  <si>
    <t>51601-10</t>
  </si>
  <si>
    <t>刘月娥</t>
  </si>
  <si>
    <r>
      <rPr>
        <sz val="11"/>
        <color rgb="FF000000"/>
        <rFont val="宋体"/>
        <charset val="134"/>
      </rPr>
      <t>2019.5.23</t>
    </r>
    <r>
      <rPr>
        <sz val="11"/>
        <color rgb="FF000000"/>
        <rFont val="宋体"/>
        <charset val="134"/>
      </rPr>
      <t xml:space="preserve"> 15:00</t>
    </r>
  </si>
  <si>
    <t>61711-16</t>
  </si>
  <si>
    <t>二阶3教</t>
  </si>
  <si>
    <r>
      <rPr>
        <sz val="11"/>
        <color rgb="FF000000"/>
        <rFont val="宋体"/>
        <charset val="134"/>
      </rPr>
      <t>2019.5.23</t>
    </r>
    <r>
      <rPr>
        <sz val="11"/>
        <color rgb="FF000000"/>
        <rFont val="宋体"/>
        <charset val="134"/>
      </rPr>
      <t xml:space="preserve"> 17:00</t>
    </r>
  </si>
  <si>
    <t>51701-6</t>
  </si>
  <si>
    <t>二阶6教</t>
  </si>
  <si>
    <t>2019.5.24 10:00</t>
  </si>
  <si>
    <t>161701-2</t>
  </si>
  <si>
    <t>眼视光系</t>
  </si>
  <si>
    <t>知新楼5教</t>
  </si>
  <si>
    <t>梁红</t>
  </si>
  <si>
    <t>闫青</t>
  </si>
  <si>
    <t>618011-14</t>
  </si>
  <si>
    <t>知新楼18教</t>
  </si>
  <si>
    <t>曹红</t>
  </si>
  <si>
    <t>外语系</t>
  </si>
  <si>
    <t>140701-2</t>
  </si>
  <si>
    <t>宋善友</t>
  </si>
  <si>
    <t>91701-2</t>
  </si>
  <si>
    <t>聚成楼18教</t>
  </si>
  <si>
    <t>武莉</t>
  </si>
  <si>
    <t>2018/2019学年第二学期第十三周教学检查教学秩序检查（实验课）情况通报</t>
  </si>
  <si>
    <t>实验课名称</t>
  </si>
  <si>
    <t>实验课教师</t>
  </si>
  <si>
    <t>实验室地点</t>
  </si>
  <si>
    <t>应到人数</t>
  </si>
  <si>
    <t>实到人数</t>
  </si>
  <si>
    <t>实验室卫生情况</t>
  </si>
  <si>
    <t>实验仪器使用情况</t>
  </si>
  <si>
    <t>2019.5.22  9:15</t>
  </si>
  <si>
    <t>诊断学</t>
  </si>
  <si>
    <t>贾俊青</t>
  </si>
  <si>
    <t>养正楼B2层</t>
  </si>
  <si>
    <t>好</t>
  </si>
  <si>
    <t>郭小平</t>
  </si>
  <si>
    <t>李淑勤</t>
  </si>
  <si>
    <t>2019.5.22  10:00</t>
  </si>
  <si>
    <t>病原生物学</t>
  </si>
  <si>
    <t>郝燕</t>
  </si>
  <si>
    <t>诚明楼病原实验室</t>
  </si>
  <si>
    <t>王鑫</t>
  </si>
  <si>
    <t>戴婷婷</t>
  </si>
  <si>
    <t>2019.5.24 10:30</t>
  </si>
  <si>
    <t>眼科学基础</t>
  </si>
  <si>
    <t>刘院斌</t>
  </si>
  <si>
    <t>养正楼C520</t>
  </si>
  <si>
    <t>验光技术</t>
  </si>
  <si>
    <t>养正楼C503</t>
  </si>
  <si>
    <t>2019.5.24 10:20</t>
  </si>
  <si>
    <t>解剖</t>
  </si>
  <si>
    <t>张小梁</t>
  </si>
  <si>
    <t>解剖实验室</t>
  </si>
  <si>
    <t>51801-5</t>
  </si>
  <si>
    <t>石静</t>
  </si>
  <si>
    <t>贺继平</t>
  </si>
  <si>
    <t>组胚</t>
  </si>
  <si>
    <t>薄双玲</t>
  </si>
  <si>
    <t>组胚实验室</t>
  </si>
  <si>
    <t>李钊</t>
  </si>
  <si>
    <t>周敏</t>
  </si>
  <si>
    <t>赵建玲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</si>
</sst>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abSelected="1" workbookViewId="0">
      <selection activeCell="S17" sqref="S17"/>
    </sheetView>
  </sheetViews>
  <sheetFormatPr defaultColWidth="9" defaultRowHeight="13.5"/>
  <cols>
    <col min="1" max="1" width="5.375" customWidth="1"/>
    <col min="2" max="2" width="15.875" customWidth="1"/>
    <col min="3" max="3" width="10.875" customWidth="1"/>
    <col min="4" max="4" width="7.125" customWidth="1"/>
    <col min="5" max="5" width="12.875" customWidth="1"/>
    <col min="6" max="6" width="6" customWidth="1"/>
    <col min="7" max="7" width="9.125" customWidth="1"/>
    <col min="8" max="8" width="7.5" customWidth="1"/>
    <col min="9" max="9" width="5.875" customWidth="1"/>
    <col min="10" max="10" width="8" customWidth="1"/>
    <col min="11" max="11" width="6.25" customWidth="1"/>
    <col min="12" max="12" width="6" customWidth="1"/>
    <col min="13" max="13" width="5.875" customWidth="1"/>
    <col min="14" max="14" width="7" customWidth="1"/>
    <col min="15" max="15" width="5.875" customWidth="1"/>
    <col min="16" max="16" width="10.375" customWidth="1"/>
    <col min="17" max="17" width="9" customWidth="1"/>
  </cols>
  <sheetData>
    <row r="1" ht="39.9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76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ht="25" customHeight="1" spans="1:17">
      <c r="A3" s="19">
        <v>1</v>
      </c>
      <c r="B3" s="20" t="s">
        <v>18</v>
      </c>
      <c r="C3" s="19" t="s">
        <v>19</v>
      </c>
      <c r="D3" s="19" t="s">
        <v>20</v>
      </c>
      <c r="E3" s="19" t="s">
        <v>21</v>
      </c>
      <c r="F3" s="19" t="s">
        <v>22</v>
      </c>
      <c r="G3" s="21" t="s">
        <v>23</v>
      </c>
      <c r="H3" s="21" t="s">
        <v>24</v>
      </c>
      <c r="I3" s="26">
        <v>0.127777777777778</v>
      </c>
      <c r="J3" s="27" t="s">
        <v>25</v>
      </c>
      <c r="K3" s="19">
        <v>222</v>
      </c>
      <c r="L3" s="19">
        <v>203</v>
      </c>
      <c r="M3" s="28">
        <f>L3/K3</f>
        <v>0.914414414414414</v>
      </c>
      <c r="N3" s="19"/>
      <c r="O3" s="19"/>
      <c r="P3" s="19"/>
      <c r="Q3" s="19"/>
    </row>
    <row r="4" ht="25" customHeight="1" spans="1:17">
      <c r="A4" s="19">
        <v>2</v>
      </c>
      <c r="B4" s="20" t="s">
        <v>18</v>
      </c>
      <c r="C4" s="19" t="s">
        <v>26</v>
      </c>
      <c r="D4" s="19" t="s">
        <v>27</v>
      </c>
      <c r="E4" s="19" t="s">
        <v>28</v>
      </c>
      <c r="F4" s="19" t="s">
        <v>22</v>
      </c>
      <c r="G4" s="19" t="s">
        <v>29</v>
      </c>
      <c r="H4" s="19" t="s">
        <v>20</v>
      </c>
      <c r="I4" s="29">
        <v>0.114583333333333</v>
      </c>
      <c r="J4" s="19"/>
      <c r="K4" s="19">
        <v>63</v>
      </c>
      <c r="L4" s="19">
        <v>62</v>
      </c>
      <c r="M4" s="28">
        <f>L4/K4</f>
        <v>0.984126984126984</v>
      </c>
      <c r="N4" s="19"/>
      <c r="O4" s="19"/>
      <c r="P4" s="19"/>
      <c r="Q4" s="19"/>
    </row>
    <row r="5" ht="25" customHeight="1" spans="1:17">
      <c r="A5" s="19">
        <v>3</v>
      </c>
      <c r="B5" s="20" t="s">
        <v>30</v>
      </c>
      <c r="C5" s="19" t="s">
        <v>31</v>
      </c>
      <c r="D5" s="19" t="s">
        <v>32</v>
      </c>
      <c r="E5" s="19" t="s">
        <v>33</v>
      </c>
      <c r="F5" s="19" t="s">
        <v>22</v>
      </c>
      <c r="G5" s="21" t="s">
        <v>34</v>
      </c>
      <c r="H5" s="21" t="s">
        <v>24</v>
      </c>
      <c r="I5" s="26">
        <v>0.709722222222222</v>
      </c>
      <c r="J5" s="27" t="s">
        <v>25</v>
      </c>
      <c r="K5" s="19">
        <v>85</v>
      </c>
      <c r="L5" s="19">
        <v>83</v>
      </c>
      <c r="M5" s="28">
        <f>L5/K5</f>
        <v>0.976470588235294</v>
      </c>
      <c r="N5" s="19"/>
      <c r="O5" s="19"/>
      <c r="P5" s="19"/>
      <c r="Q5" s="19"/>
    </row>
    <row r="6" ht="25" customHeight="1" spans="1:17">
      <c r="A6" s="20">
        <v>4</v>
      </c>
      <c r="B6" s="20" t="s">
        <v>35</v>
      </c>
      <c r="C6" s="20" t="s">
        <v>36</v>
      </c>
      <c r="D6" s="20" t="s">
        <v>37</v>
      </c>
      <c r="E6" s="20" t="s">
        <v>38</v>
      </c>
      <c r="F6" s="20" t="s">
        <v>22</v>
      </c>
      <c r="G6" s="20" t="s">
        <v>39</v>
      </c>
      <c r="H6" s="20" t="s">
        <v>40</v>
      </c>
      <c r="I6" s="30">
        <v>0.125</v>
      </c>
      <c r="J6" s="20" t="s">
        <v>41</v>
      </c>
      <c r="K6" s="20">
        <v>218</v>
      </c>
      <c r="L6" s="20">
        <v>216</v>
      </c>
      <c r="M6" s="31">
        <v>0.99</v>
      </c>
      <c r="N6" s="20" t="s">
        <v>42</v>
      </c>
      <c r="O6" s="20" t="s">
        <v>22</v>
      </c>
      <c r="P6" s="20" t="s">
        <v>43</v>
      </c>
      <c r="Q6" s="20" t="s">
        <v>43</v>
      </c>
    </row>
    <row r="7" ht="25" customHeight="1" spans="1:17">
      <c r="A7" s="19">
        <v>5</v>
      </c>
      <c r="B7" s="20" t="s">
        <v>44</v>
      </c>
      <c r="C7" s="20" t="s">
        <v>36</v>
      </c>
      <c r="D7" s="20" t="s">
        <v>37</v>
      </c>
      <c r="E7" s="20" t="s">
        <v>38</v>
      </c>
      <c r="F7" s="20" t="s">
        <v>22</v>
      </c>
      <c r="G7" s="20" t="s">
        <v>45</v>
      </c>
      <c r="H7" s="20" t="s">
        <v>46</v>
      </c>
      <c r="I7" s="30">
        <v>0.208333333333333</v>
      </c>
      <c r="J7" s="20" t="s">
        <v>41</v>
      </c>
      <c r="K7" s="20">
        <v>218</v>
      </c>
      <c r="L7" s="20">
        <v>215</v>
      </c>
      <c r="M7" s="31">
        <v>0.99</v>
      </c>
      <c r="N7" s="20" t="s">
        <v>42</v>
      </c>
      <c r="O7" s="20" t="s">
        <v>47</v>
      </c>
      <c r="P7" s="20" t="s">
        <v>42</v>
      </c>
      <c r="Q7" s="20" t="s">
        <v>42</v>
      </c>
    </row>
    <row r="8" s="18" customFormat="1" ht="25" customHeight="1" spans="1:17">
      <c r="A8" s="19">
        <v>6</v>
      </c>
      <c r="B8" s="11" t="s">
        <v>48</v>
      </c>
      <c r="C8" s="22" t="s">
        <v>49</v>
      </c>
      <c r="D8" s="11" t="s">
        <v>24</v>
      </c>
      <c r="E8" s="11" t="s">
        <v>50</v>
      </c>
      <c r="F8" s="11" t="s">
        <v>51</v>
      </c>
      <c r="G8" s="11" t="s">
        <v>52</v>
      </c>
      <c r="H8" s="11" t="s">
        <v>24</v>
      </c>
      <c r="I8" s="32">
        <v>0.708333333333333</v>
      </c>
      <c r="J8" s="11" t="s">
        <v>41</v>
      </c>
      <c r="K8" s="11">
        <v>214</v>
      </c>
      <c r="L8" s="11">
        <v>202</v>
      </c>
      <c r="M8" s="17">
        <v>0.94</v>
      </c>
      <c r="N8" s="11" t="s">
        <v>42</v>
      </c>
      <c r="O8" s="11" t="s">
        <v>22</v>
      </c>
      <c r="P8" s="11" t="s">
        <v>42</v>
      </c>
      <c r="Q8" s="22" t="s">
        <v>53</v>
      </c>
    </row>
    <row r="9" s="18" customFormat="1" ht="25" customHeight="1" spans="1:17">
      <c r="A9" s="19">
        <v>7</v>
      </c>
      <c r="B9" s="11" t="s">
        <v>48</v>
      </c>
      <c r="C9" s="22" t="s">
        <v>54</v>
      </c>
      <c r="D9" s="11" t="s">
        <v>55</v>
      </c>
      <c r="E9" s="11" t="s">
        <v>56</v>
      </c>
      <c r="F9" s="11" t="s">
        <v>51</v>
      </c>
      <c r="G9" s="11" t="s">
        <v>57</v>
      </c>
      <c r="H9" s="11" t="s">
        <v>55</v>
      </c>
      <c r="I9" s="32">
        <v>0.708333333333333</v>
      </c>
      <c r="J9" s="11" t="s">
        <v>41</v>
      </c>
      <c r="K9" s="11">
        <v>178</v>
      </c>
      <c r="L9" s="11">
        <v>175</v>
      </c>
      <c r="M9" s="17">
        <v>0.98</v>
      </c>
      <c r="N9" s="11" t="s">
        <v>42</v>
      </c>
      <c r="O9" s="11" t="s">
        <v>22</v>
      </c>
      <c r="P9" s="11" t="s">
        <v>42</v>
      </c>
      <c r="Q9" s="22" t="s">
        <v>53</v>
      </c>
    </row>
    <row r="10" s="18" customFormat="1" ht="25" customHeight="1" spans="1:17">
      <c r="A10" s="20">
        <v>8</v>
      </c>
      <c r="B10" s="11" t="s">
        <v>48</v>
      </c>
      <c r="C10" s="11" t="s">
        <v>58</v>
      </c>
      <c r="D10" s="11" t="s">
        <v>55</v>
      </c>
      <c r="E10" s="11" t="s">
        <v>59</v>
      </c>
      <c r="F10" s="11" t="s">
        <v>51</v>
      </c>
      <c r="G10" s="11" t="s">
        <v>60</v>
      </c>
      <c r="H10" s="11" t="s">
        <v>55</v>
      </c>
      <c r="I10" s="32">
        <v>0.708333333333333</v>
      </c>
      <c r="J10" s="11" t="s">
        <v>41</v>
      </c>
      <c r="K10" s="11">
        <v>292</v>
      </c>
      <c r="L10" s="11"/>
      <c r="M10" s="17"/>
      <c r="N10" s="11" t="s">
        <v>42</v>
      </c>
      <c r="O10" s="11" t="s">
        <v>22</v>
      </c>
      <c r="P10" s="11" t="s">
        <v>42</v>
      </c>
      <c r="Q10" s="11" t="s">
        <v>43</v>
      </c>
    </row>
    <row r="11" s="18" customFormat="1" ht="25" customHeight="1" spans="1:17">
      <c r="A11" s="19">
        <v>9</v>
      </c>
      <c r="B11" s="11" t="s">
        <v>61</v>
      </c>
      <c r="C11" s="11" t="s">
        <v>62</v>
      </c>
      <c r="D11" s="11" t="s">
        <v>63</v>
      </c>
      <c r="E11" s="11" t="s">
        <v>64</v>
      </c>
      <c r="F11" s="11" t="s">
        <v>51</v>
      </c>
      <c r="G11" s="11"/>
      <c r="H11" s="11" t="s">
        <v>37</v>
      </c>
      <c r="I11" s="32">
        <v>0.416666666666667</v>
      </c>
      <c r="J11" s="11" t="s">
        <v>41</v>
      </c>
      <c r="K11" s="11">
        <v>66</v>
      </c>
      <c r="L11" s="11">
        <v>64</v>
      </c>
      <c r="M11" s="17">
        <v>0.97</v>
      </c>
      <c r="N11" s="11" t="s">
        <v>42</v>
      </c>
      <c r="O11" s="11" t="s">
        <v>22</v>
      </c>
      <c r="P11" s="11" t="s">
        <v>42</v>
      </c>
      <c r="Q11" s="11" t="s">
        <v>42</v>
      </c>
    </row>
    <row r="12" s="18" customFormat="1" ht="25" customHeight="1" spans="1:17">
      <c r="A12" s="19">
        <v>10</v>
      </c>
      <c r="B12" s="11" t="s">
        <v>61</v>
      </c>
      <c r="C12" s="11" t="s">
        <v>65</v>
      </c>
      <c r="D12" s="11" t="s">
        <v>32</v>
      </c>
      <c r="E12" s="11" t="s">
        <v>66</v>
      </c>
      <c r="F12" s="11" t="s">
        <v>51</v>
      </c>
      <c r="G12" s="11"/>
      <c r="H12" s="11" t="s">
        <v>20</v>
      </c>
      <c r="I12" s="32">
        <v>0.416666666666667</v>
      </c>
      <c r="J12" s="11" t="s">
        <v>41</v>
      </c>
      <c r="K12" s="11">
        <v>146</v>
      </c>
      <c r="L12" s="11">
        <v>142</v>
      </c>
      <c r="M12" s="17">
        <v>0.97</v>
      </c>
      <c r="N12" s="11" t="s">
        <v>42</v>
      </c>
      <c r="O12" s="11" t="s">
        <v>22</v>
      </c>
      <c r="P12" s="11" t="s">
        <v>42</v>
      </c>
      <c r="Q12" s="11" t="s">
        <v>43</v>
      </c>
    </row>
    <row r="13" s="18" customFormat="1" ht="25" customHeight="1" spans="1:17">
      <c r="A13" s="19">
        <v>11</v>
      </c>
      <c r="B13" s="11" t="s">
        <v>61</v>
      </c>
      <c r="C13" s="11" t="s">
        <v>67</v>
      </c>
      <c r="D13" s="11" t="s">
        <v>24</v>
      </c>
      <c r="E13" s="11" t="s">
        <v>68</v>
      </c>
      <c r="F13" s="11" t="s">
        <v>51</v>
      </c>
      <c r="G13" s="11"/>
      <c r="H13" s="11" t="s">
        <v>20</v>
      </c>
      <c r="I13" s="32">
        <v>0.416666666666667</v>
      </c>
      <c r="J13" s="11" t="s">
        <v>41</v>
      </c>
      <c r="K13" s="11">
        <v>59</v>
      </c>
      <c r="L13" s="11">
        <v>59</v>
      </c>
      <c r="M13" s="17">
        <v>1</v>
      </c>
      <c r="N13" s="11" t="s">
        <v>42</v>
      </c>
      <c r="O13" s="11" t="s">
        <v>22</v>
      </c>
      <c r="P13" s="11" t="s">
        <v>42</v>
      </c>
      <c r="Q13" s="11" t="s">
        <v>43</v>
      </c>
    </row>
    <row r="14" s="18" customFormat="1" ht="25" customHeight="1" spans="1:17">
      <c r="A14" s="20">
        <v>12</v>
      </c>
      <c r="B14" s="11" t="s">
        <v>61</v>
      </c>
      <c r="C14" s="22" t="s">
        <v>69</v>
      </c>
      <c r="D14" s="11" t="s">
        <v>20</v>
      </c>
      <c r="E14" s="11" t="s">
        <v>70</v>
      </c>
      <c r="F14" s="11" t="s">
        <v>51</v>
      </c>
      <c r="G14" s="11"/>
      <c r="H14" s="11" t="s">
        <v>71</v>
      </c>
      <c r="I14" s="32">
        <v>0.416666666666667</v>
      </c>
      <c r="J14" s="11" t="s">
        <v>41</v>
      </c>
      <c r="K14" s="11">
        <v>216</v>
      </c>
      <c r="L14" s="11">
        <v>214</v>
      </c>
      <c r="M14" s="17">
        <v>0.99</v>
      </c>
      <c r="N14" s="11" t="s">
        <v>42</v>
      </c>
      <c r="O14" s="11" t="s">
        <v>22</v>
      </c>
      <c r="P14" s="11" t="s">
        <v>42</v>
      </c>
      <c r="Q14" s="22" t="s">
        <v>53</v>
      </c>
    </row>
    <row r="15" s="18" customFormat="1" ht="25" customHeight="1" spans="1:17">
      <c r="A15" s="19">
        <v>13</v>
      </c>
      <c r="B15" s="11" t="s">
        <v>61</v>
      </c>
      <c r="C15" s="22" t="s">
        <v>36</v>
      </c>
      <c r="D15" s="11" t="s">
        <v>24</v>
      </c>
      <c r="E15" s="11" t="s">
        <v>72</v>
      </c>
      <c r="F15" s="11" t="s">
        <v>51</v>
      </c>
      <c r="G15" s="11"/>
      <c r="H15" s="11" t="s">
        <v>63</v>
      </c>
      <c r="I15" s="32">
        <v>0.416666666666667</v>
      </c>
      <c r="J15" s="11" t="s">
        <v>41</v>
      </c>
      <c r="K15" s="11">
        <v>218</v>
      </c>
      <c r="L15" s="11">
        <v>215</v>
      </c>
      <c r="M15" s="17">
        <v>0.99</v>
      </c>
      <c r="N15" s="11" t="s">
        <v>42</v>
      </c>
      <c r="O15" s="11" t="s">
        <v>22</v>
      </c>
      <c r="P15" s="11" t="s">
        <v>42</v>
      </c>
      <c r="Q15" s="22" t="s">
        <v>53</v>
      </c>
    </row>
    <row r="16" ht="25" customHeight="1" spans="1:17">
      <c r="A16" s="19">
        <v>14</v>
      </c>
      <c r="B16" s="20" t="s">
        <v>61</v>
      </c>
      <c r="C16" s="23" t="s">
        <v>73</v>
      </c>
      <c r="D16" s="24" t="s">
        <v>32</v>
      </c>
      <c r="E16" s="20" t="s">
        <v>74</v>
      </c>
      <c r="F16" s="11" t="s">
        <v>51</v>
      </c>
      <c r="G16" s="20" t="s">
        <v>75</v>
      </c>
      <c r="H16" s="20" t="s">
        <v>32</v>
      </c>
      <c r="I16" s="30">
        <v>0.423611111111111</v>
      </c>
      <c r="J16" s="11" t="s">
        <v>41</v>
      </c>
      <c r="K16" s="23">
        <v>54</v>
      </c>
      <c r="L16" s="23">
        <v>42</v>
      </c>
      <c r="M16" s="33">
        <f>L16/K16</f>
        <v>0.777777777777778</v>
      </c>
      <c r="N16" s="11" t="s">
        <v>42</v>
      </c>
      <c r="O16" s="11" t="s">
        <v>22</v>
      </c>
      <c r="P16" s="11" t="s">
        <v>42</v>
      </c>
      <c r="Q16" s="11" t="s">
        <v>42</v>
      </c>
    </row>
    <row r="17" ht="25" customHeight="1" spans="1:17">
      <c r="A17" s="19">
        <v>15</v>
      </c>
      <c r="B17" s="20" t="s">
        <v>61</v>
      </c>
      <c r="C17" s="20" t="s">
        <v>76</v>
      </c>
      <c r="D17" s="20" t="s">
        <v>55</v>
      </c>
      <c r="E17" s="20" t="s">
        <v>77</v>
      </c>
      <c r="F17" s="11" t="s">
        <v>51</v>
      </c>
      <c r="G17" s="20" t="s">
        <v>78</v>
      </c>
      <c r="H17" s="20" t="s">
        <v>46</v>
      </c>
      <c r="I17" s="30">
        <v>0.423611111111111</v>
      </c>
      <c r="J17" s="11" t="s">
        <v>41</v>
      </c>
      <c r="K17" s="20">
        <v>50</v>
      </c>
      <c r="L17" s="20">
        <v>50</v>
      </c>
      <c r="M17" s="17">
        <f t="shared" ref="M17:M26" si="0">L17/K17</f>
        <v>1</v>
      </c>
      <c r="N17" s="11" t="s">
        <v>42</v>
      </c>
      <c r="O17" s="11" t="s">
        <v>22</v>
      </c>
      <c r="P17" s="11" t="s">
        <v>42</v>
      </c>
      <c r="Q17" s="11" t="s">
        <v>42</v>
      </c>
    </row>
    <row r="18" s="18" customFormat="1" ht="25" customHeight="1" spans="1:17">
      <c r="A18" s="20">
        <v>16</v>
      </c>
      <c r="B18" s="11" t="s">
        <v>79</v>
      </c>
      <c r="C18" s="11" t="s">
        <v>58</v>
      </c>
      <c r="D18" s="11" t="s">
        <v>55</v>
      </c>
      <c r="E18" s="11" t="s">
        <v>59</v>
      </c>
      <c r="F18" s="11" t="s">
        <v>51</v>
      </c>
      <c r="G18" s="11" t="s">
        <v>80</v>
      </c>
      <c r="H18" s="11" t="s">
        <v>55</v>
      </c>
      <c r="I18" s="32">
        <v>0.625</v>
      </c>
      <c r="J18" s="11" t="s">
        <v>41</v>
      </c>
      <c r="K18" s="11">
        <v>292</v>
      </c>
      <c r="L18" s="11">
        <v>292</v>
      </c>
      <c r="M18" s="17">
        <f t="shared" si="0"/>
        <v>1</v>
      </c>
      <c r="N18" s="11" t="s">
        <v>42</v>
      </c>
      <c r="O18" s="11" t="s">
        <v>22</v>
      </c>
      <c r="P18" s="11" t="s">
        <v>42</v>
      </c>
      <c r="Q18" s="11" t="s">
        <v>43</v>
      </c>
    </row>
    <row r="19" s="18" customFormat="1" ht="25" customHeight="1" spans="1:17">
      <c r="A19" s="19">
        <v>17</v>
      </c>
      <c r="B19" s="11" t="s">
        <v>79</v>
      </c>
      <c r="C19" s="11" t="s">
        <v>81</v>
      </c>
      <c r="D19" s="11" t="s">
        <v>24</v>
      </c>
      <c r="E19" s="11" t="s">
        <v>59</v>
      </c>
      <c r="F19" s="11" t="s">
        <v>51</v>
      </c>
      <c r="G19" s="11" t="s">
        <v>82</v>
      </c>
      <c r="H19" s="11" t="s">
        <v>24</v>
      </c>
      <c r="I19" s="32">
        <v>0.704166666666667</v>
      </c>
      <c r="J19" s="11" t="s">
        <v>41</v>
      </c>
      <c r="K19" s="11">
        <v>306</v>
      </c>
      <c r="L19" s="11">
        <v>304</v>
      </c>
      <c r="M19" s="17">
        <f t="shared" si="0"/>
        <v>0.993464052287582</v>
      </c>
      <c r="N19" s="11" t="s">
        <v>42</v>
      </c>
      <c r="O19" s="11" t="s">
        <v>22</v>
      </c>
      <c r="P19" s="11" t="s">
        <v>42</v>
      </c>
      <c r="Q19" s="11" t="s">
        <v>43</v>
      </c>
    </row>
    <row r="20" s="18" customFormat="1" ht="25" customHeight="1" spans="1:17">
      <c r="A20" s="19">
        <v>18</v>
      </c>
      <c r="B20" s="11" t="s">
        <v>83</v>
      </c>
      <c r="C20" s="22" t="s">
        <v>84</v>
      </c>
      <c r="D20" s="11" t="s">
        <v>55</v>
      </c>
      <c r="E20" s="11" t="s">
        <v>85</v>
      </c>
      <c r="F20" s="11" t="s">
        <v>51</v>
      </c>
      <c r="G20" s="11" t="s">
        <v>57</v>
      </c>
      <c r="H20" s="11" t="s">
        <v>55</v>
      </c>
      <c r="I20" s="32">
        <v>0.625</v>
      </c>
      <c r="J20" s="11" t="s">
        <v>41</v>
      </c>
      <c r="K20" s="11">
        <v>178</v>
      </c>
      <c r="L20" s="11">
        <v>177</v>
      </c>
      <c r="M20" s="17">
        <f t="shared" si="0"/>
        <v>0.99438202247191</v>
      </c>
      <c r="N20" s="11" t="s">
        <v>42</v>
      </c>
      <c r="O20" s="11" t="s">
        <v>22</v>
      </c>
      <c r="P20" s="11" t="s">
        <v>42</v>
      </c>
      <c r="Q20" s="22" t="s">
        <v>53</v>
      </c>
    </row>
    <row r="21" s="18" customFormat="1" ht="25" customHeight="1" spans="1:17">
      <c r="A21" s="19">
        <v>19</v>
      </c>
      <c r="B21" s="11" t="s">
        <v>86</v>
      </c>
      <c r="C21" s="11" t="s">
        <v>87</v>
      </c>
      <c r="D21" s="11" t="s">
        <v>24</v>
      </c>
      <c r="E21" s="11" t="s">
        <v>88</v>
      </c>
      <c r="F21" s="11" t="s">
        <v>51</v>
      </c>
      <c r="G21" s="11"/>
      <c r="H21" s="11" t="s">
        <v>24</v>
      </c>
      <c r="I21" s="32">
        <v>0.708333333333333</v>
      </c>
      <c r="J21" s="11" t="s">
        <v>41</v>
      </c>
      <c r="K21" s="11">
        <v>193</v>
      </c>
      <c r="L21" s="11">
        <v>193</v>
      </c>
      <c r="M21" s="17">
        <f t="shared" si="0"/>
        <v>1</v>
      </c>
      <c r="N21" s="11" t="s">
        <v>42</v>
      </c>
      <c r="O21" s="11" t="s">
        <v>22</v>
      </c>
      <c r="P21" s="11" t="s">
        <v>42</v>
      </c>
      <c r="Q21" s="11" t="s">
        <v>43</v>
      </c>
    </row>
    <row r="22" s="18" customFormat="1" ht="25" customHeight="1" spans="1:17">
      <c r="A22" s="20">
        <v>20</v>
      </c>
      <c r="B22" s="11" t="s">
        <v>89</v>
      </c>
      <c r="C22" s="11" t="s">
        <v>90</v>
      </c>
      <c r="D22" s="11" t="s">
        <v>91</v>
      </c>
      <c r="E22" s="11" t="s">
        <v>92</v>
      </c>
      <c r="F22" s="11" t="s">
        <v>51</v>
      </c>
      <c r="G22" s="11" t="s">
        <v>93</v>
      </c>
      <c r="H22" s="11" t="s">
        <v>71</v>
      </c>
      <c r="I22" s="32">
        <v>0.416666666666667</v>
      </c>
      <c r="J22" s="11" t="s">
        <v>41</v>
      </c>
      <c r="K22" s="11">
        <v>61</v>
      </c>
      <c r="L22" s="11">
        <v>61</v>
      </c>
      <c r="M22" s="17">
        <f t="shared" si="0"/>
        <v>1</v>
      </c>
      <c r="N22" s="11" t="s">
        <v>42</v>
      </c>
      <c r="O22" s="11" t="s">
        <v>22</v>
      </c>
      <c r="P22" s="11" t="s">
        <v>42</v>
      </c>
      <c r="Q22" s="11" t="s">
        <v>43</v>
      </c>
    </row>
    <row r="23" s="18" customFormat="1" ht="25" customHeight="1" spans="1:17">
      <c r="A23" s="19">
        <v>21</v>
      </c>
      <c r="B23" s="11" t="s">
        <v>89</v>
      </c>
      <c r="C23" s="22" t="s">
        <v>65</v>
      </c>
      <c r="D23" s="25" t="s">
        <v>32</v>
      </c>
      <c r="E23" s="11" t="s">
        <v>66</v>
      </c>
      <c r="F23" s="11" t="s">
        <v>51</v>
      </c>
      <c r="G23" s="11" t="s">
        <v>94</v>
      </c>
      <c r="H23" s="11" t="s">
        <v>37</v>
      </c>
      <c r="I23" s="32">
        <v>0.416666666666667</v>
      </c>
      <c r="J23" s="11" t="s">
        <v>41</v>
      </c>
      <c r="K23" s="22">
        <v>141</v>
      </c>
      <c r="L23" s="22">
        <v>130</v>
      </c>
      <c r="M23" s="33">
        <f t="shared" si="0"/>
        <v>0.921985815602837</v>
      </c>
      <c r="N23" s="11" t="s">
        <v>42</v>
      </c>
      <c r="O23" s="11" t="s">
        <v>22</v>
      </c>
      <c r="P23" s="11" t="s">
        <v>42</v>
      </c>
      <c r="Q23" s="22" t="s">
        <v>53</v>
      </c>
    </row>
    <row r="24" s="18" customFormat="1" ht="25" customHeight="1" spans="1:17">
      <c r="A24" s="19">
        <v>22</v>
      </c>
      <c r="B24" s="11" t="s">
        <v>89</v>
      </c>
      <c r="C24" s="11" t="s">
        <v>95</v>
      </c>
      <c r="D24" s="11" t="s">
        <v>55</v>
      </c>
      <c r="E24" s="11" t="s">
        <v>96</v>
      </c>
      <c r="F24" s="11" t="s">
        <v>51</v>
      </c>
      <c r="G24" s="11" t="s">
        <v>97</v>
      </c>
      <c r="H24" s="11" t="s">
        <v>98</v>
      </c>
      <c r="I24" s="32">
        <v>0.416666666666667</v>
      </c>
      <c r="J24" s="11" t="s">
        <v>41</v>
      </c>
      <c r="K24" s="11">
        <v>131</v>
      </c>
      <c r="L24" s="11">
        <v>130</v>
      </c>
      <c r="M24" s="17">
        <f t="shared" si="0"/>
        <v>0.99236641221374</v>
      </c>
      <c r="N24" s="11" t="s">
        <v>42</v>
      </c>
      <c r="O24" s="11" t="s">
        <v>22</v>
      </c>
      <c r="P24" s="11" t="s">
        <v>42</v>
      </c>
      <c r="Q24" s="11" t="s">
        <v>43</v>
      </c>
    </row>
    <row r="25" customFormat="1" ht="25" customHeight="1" spans="1:17">
      <c r="A25" s="19">
        <v>23</v>
      </c>
      <c r="B25" s="11" t="s">
        <v>89</v>
      </c>
      <c r="C25" s="20" t="s">
        <v>99</v>
      </c>
      <c r="D25" s="20" t="s">
        <v>32</v>
      </c>
      <c r="E25" s="20" t="s">
        <v>74</v>
      </c>
      <c r="F25" s="11" t="s">
        <v>51</v>
      </c>
      <c r="G25" s="20" t="s">
        <v>100</v>
      </c>
      <c r="H25" s="20" t="s">
        <v>32</v>
      </c>
      <c r="I25" s="30">
        <v>0.423611111111111</v>
      </c>
      <c r="J25" s="11" t="s">
        <v>41</v>
      </c>
      <c r="K25" s="20">
        <v>54</v>
      </c>
      <c r="L25" s="20">
        <v>50</v>
      </c>
      <c r="M25" s="17">
        <f t="shared" si="0"/>
        <v>0.925925925925926</v>
      </c>
      <c r="N25" s="11" t="s">
        <v>42</v>
      </c>
      <c r="O25" s="11" t="s">
        <v>22</v>
      </c>
      <c r="P25" s="11" t="s">
        <v>42</v>
      </c>
      <c r="Q25" s="11" t="s">
        <v>42</v>
      </c>
    </row>
    <row r="26" customFormat="1" ht="25" customHeight="1" spans="1:17">
      <c r="A26" s="20">
        <v>24</v>
      </c>
      <c r="B26" s="11" t="s">
        <v>89</v>
      </c>
      <c r="C26" s="20" t="s">
        <v>101</v>
      </c>
      <c r="D26" s="20" t="s">
        <v>37</v>
      </c>
      <c r="E26" s="20" t="s">
        <v>102</v>
      </c>
      <c r="F26" s="11" t="s">
        <v>51</v>
      </c>
      <c r="G26" s="20" t="s">
        <v>103</v>
      </c>
      <c r="H26" s="20" t="s">
        <v>37</v>
      </c>
      <c r="I26" s="30">
        <v>0.423611111111111</v>
      </c>
      <c r="J26" s="11" t="s">
        <v>41</v>
      </c>
      <c r="K26" s="20">
        <v>60</v>
      </c>
      <c r="L26" s="20">
        <v>57</v>
      </c>
      <c r="M26" s="17">
        <f t="shared" si="0"/>
        <v>0.95</v>
      </c>
      <c r="N26" s="11" t="s">
        <v>42</v>
      </c>
      <c r="O26" s="11" t="s">
        <v>22</v>
      </c>
      <c r="P26" s="11" t="s">
        <v>42</v>
      </c>
      <c r="Q26" s="11" t="s">
        <v>42</v>
      </c>
    </row>
    <row r="27" ht="29" customHeight="1"/>
    <row r="28" ht="29" customHeight="1"/>
  </sheetData>
  <mergeCells count="1">
    <mergeCell ref="A1:Q1"/>
  </mergeCells>
  <pageMargins left="0.503472222222222" right="0.503472222222222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7" workbookViewId="0">
      <selection activeCell="C21" sqref="C21"/>
    </sheetView>
  </sheetViews>
  <sheetFormatPr defaultColWidth="9" defaultRowHeight="13.5"/>
  <cols>
    <col min="1" max="1" width="5.25" customWidth="1"/>
    <col min="2" max="2" width="16.75" customWidth="1"/>
    <col min="3" max="4" width="14.125" customWidth="1"/>
    <col min="5" max="5" width="17.25" customWidth="1"/>
    <col min="6" max="6" width="11.625" customWidth="1"/>
    <col min="9" max="9" width="11.125" customWidth="1"/>
    <col min="10" max="10" width="11.5" customWidth="1"/>
    <col min="11" max="11" width="11.75" customWidth="1"/>
  </cols>
  <sheetData>
    <row r="1" ht="33" customHeight="1" spans="1:11">
      <c r="A1" s="4" t="s">
        <v>104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8" customHeight="1" spans="1:11">
      <c r="A2" s="5" t="s">
        <v>1</v>
      </c>
      <c r="B2" s="5" t="s">
        <v>2</v>
      </c>
      <c r="C2" s="5" t="s">
        <v>105</v>
      </c>
      <c r="D2" s="5" t="s">
        <v>106</v>
      </c>
      <c r="E2" s="5" t="s">
        <v>107</v>
      </c>
      <c r="F2" s="6" t="s">
        <v>3</v>
      </c>
      <c r="G2" s="5" t="s">
        <v>108</v>
      </c>
      <c r="H2" s="5" t="s">
        <v>109</v>
      </c>
      <c r="I2" s="6" t="s">
        <v>13</v>
      </c>
      <c r="J2" s="6" t="s">
        <v>110</v>
      </c>
      <c r="K2" s="6" t="s">
        <v>111</v>
      </c>
    </row>
    <row r="3" s="1" customFormat="1" ht="24" customHeight="1" spans="1:11">
      <c r="A3" s="7">
        <v>1</v>
      </c>
      <c r="B3" s="7" t="s">
        <v>112</v>
      </c>
      <c r="C3" s="7" t="s">
        <v>113</v>
      </c>
      <c r="D3" s="7" t="s">
        <v>114</v>
      </c>
      <c r="E3" s="7" t="s">
        <v>115</v>
      </c>
      <c r="F3" s="7">
        <v>51602</v>
      </c>
      <c r="G3" s="7">
        <v>29</v>
      </c>
      <c r="H3" s="7">
        <v>28</v>
      </c>
      <c r="I3" s="13">
        <f>H3/G3</f>
        <v>0.96551724137931</v>
      </c>
      <c r="J3" s="7" t="s">
        <v>116</v>
      </c>
      <c r="K3" s="7" t="s">
        <v>116</v>
      </c>
    </row>
    <row r="4" s="1" customFormat="1" ht="24" customHeight="1" spans="1:11">
      <c r="A4" s="7">
        <v>2</v>
      </c>
      <c r="B4" s="7" t="s">
        <v>112</v>
      </c>
      <c r="C4" s="7" t="s">
        <v>113</v>
      </c>
      <c r="D4" s="7" t="s">
        <v>117</v>
      </c>
      <c r="E4" s="7" t="s">
        <v>115</v>
      </c>
      <c r="F4" s="7">
        <v>51601</v>
      </c>
      <c r="G4" s="7">
        <v>32</v>
      </c>
      <c r="H4" s="7">
        <v>30</v>
      </c>
      <c r="I4" s="13">
        <f>H4/G4</f>
        <v>0.9375</v>
      </c>
      <c r="J4" s="7" t="s">
        <v>116</v>
      </c>
      <c r="K4" s="7" t="s">
        <v>116</v>
      </c>
    </row>
    <row r="5" s="1" customFormat="1" ht="24" customHeight="1" spans="1:11">
      <c r="A5" s="7">
        <v>3</v>
      </c>
      <c r="B5" s="7" t="s">
        <v>112</v>
      </c>
      <c r="C5" s="7" t="s">
        <v>113</v>
      </c>
      <c r="D5" s="7" t="s">
        <v>118</v>
      </c>
      <c r="E5" s="7" t="s">
        <v>115</v>
      </c>
      <c r="F5" s="7">
        <v>51603</v>
      </c>
      <c r="G5" s="7">
        <v>32</v>
      </c>
      <c r="H5" s="7">
        <v>31</v>
      </c>
      <c r="I5" s="13">
        <f>H5/G5</f>
        <v>0.96875</v>
      </c>
      <c r="J5" s="7" t="s">
        <v>116</v>
      </c>
      <c r="K5" s="7" t="s">
        <v>116</v>
      </c>
    </row>
    <row r="6" s="1" customFormat="1" ht="24" customHeight="1" spans="1:11">
      <c r="A6" s="7">
        <v>4</v>
      </c>
      <c r="B6" s="7" t="s">
        <v>119</v>
      </c>
      <c r="C6" s="7" t="s">
        <v>120</v>
      </c>
      <c r="D6" s="7" t="s">
        <v>121</v>
      </c>
      <c r="E6" s="7" t="s">
        <v>122</v>
      </c>
      <c r="F6" s="7">
        <v>51701</v>
      </c>
      <c r="G6" s="8">
        <v>91</v>
      </c>
      <c r="H6" s="8">
        <v>91</v>
      </c>
      <c r="I6" s="14">
        <f>H6/G6</f>
        <v>1</v>
      </c>
      <c r="J6" s="7" t="s">
        <v>116</v>
      </c>
      <c r="K6" s="7" t="s">
        <v>116</v>
      </c>
    </row>
    <row r="7" s="1" customFormat="1" ht="24" customHeight="1" spans="1:11">
      <c r="A7" s="7">
        <v>5</v>
      </c>
      <c r="B7" s="7" t="s">
        <v>119</v>
      </c>
      <c r="C7" s="7" t="s">
        <v>120</v>
      </c>
      <c r="D7" s="7" t="s">
        <v>123</v>
      </c>
      <c r="E7" s="7" t="s">
        <v>122</v>
      </c>
      <c r="F7" s="7">
        <v>51702</v>
      </c>
      <c r="G7" s="9"/>
      <c r="H7" s="9"/>
      <c r="I7" s="15"/>
      <c r="J7" s="7" t="s">
        <v>116</v>
      </c>
      <c r="K7" s="7" t="s">
        <v>116</v>
      </c>
    </row>
    <row r="8" s="1" customFormat="1" ht="24" customHeight="1" spans="1:11">
      <c r="A8" s="7">
        <v>6</v>
      </c>
      <c r="B8" s="7" t="s">
        <v>119</v>
      </c>
      <c r="C8" s="7" t="s">
        <v>120</v>
      </c>
      <c r="D8" s="7" t="s">
        <v>124</v>
      </c>
      <c r="E8" s="7" t="s">
        <v>122</v>
      </c>
      <c r="F8" s="7">
        <v>51703</v>
      </c>
      <c r="G8" s="10"/>
      <c r="H8" s="10"/>
      <c r="I8" s="16"/>
      <c r="J8" s="7" t="s">
        <v>116</v>
      </c>
      <c r="K8" s="7" t="s">
        <v>116</v>
      </c>
    </row>
    <row r="9" s="2" customFormat="1" ht="24" customHeight="1" spans="1:11">
      <c r="A9" s="7">
        <v>7</v>
      </c>
      <c r="B9" s="11" t="s">
        <v>125</v>
      </c>
      <c r="C9" s="12" t="s">
        <v>126</v>
      </c>
      <c r="D9" s="12" t="s">
        <v>127</v>
      </c>
      <c r="E9" s="12" t="s">
        <v>128</v>
      </c>
      <c r="F9" s="12">
        <v>101703</v>
      </c>
      <c r="G9" s="12">
        <v>30</v>
      </c>
      <c r="H9" s="12">
        <v>28</v>
      </c>
      <c r="I9" s="13">
        <f>H9/G9</f>
        <v>0.933333333333333</v>
      </c>
      <c r="J9" s="7" t="s">
        <v>116</v>
      </c>
      <c r="K9" s="7" t="s">
        <v>116</v>
      </c>
    </row>
    <row r="10" s="2" customFormat="1" ht="24" customHeight="1" spans="1:11">
      <c r="A10" s="7">
        <v>8</v>
      </c>
      <c r="B10" s="11" t="s">
        <v>125</v>
      </c>
      <c r="C10" s="12" t="s">
        <v>129</v>
      </c>
      <c r="D10" s="12" t="s">
        <v>127</v>
      </c>
      <c r="E10" s="12" t="s">
        <v>130</v>
      </c>
      <c r="F10" s="12">
        <v>101604</v>
      </c>
      <c r="G10" s="12">
        <v>29</v>
      </c>
      <c r="H10" s="12">
        <v>29</v>
      </c>
      <c r="I10" s="13">
        <f>H10/G10</f>
        <v>1</v>
      </c>
      <c r="J10" s="7" t="s">
        <v>116</v>
      </c>
      <c r="K10" s="7" t="s">
        <v>116</v>
      </c>
    </row>
    <row r="11" s="3" customFormat="1" ht="24" customHeight="1" spans="1:11">
      <c r="A11" s="7">
        <v>9</v>
      </c>
      <c r="B11" s="11" t="s">
        <v>131</v>
      </c>
      <c r="C11" s="11" t="s">
        <v>132</v>
      </c>
      <c r="D11" s="11" t="s">
        <v>133</v>
      </c>
      <c r="E11" s="11" t="s">
        <v>134</v>
      </c>
      <c r="F11" s="11" t="s">
        <v>135</v>
      </c>
      <c r="G11" s="11">
        <v>119</v>
      </c>
      <c r="H11" s="11">
        <v>119</v>
      </c>
      <c r="I11" s="17">
        <v>1</v>
      </c>
      <c r="J11" s="11" t="s">
        <v>51</v>
      </c>
      <c r="K11" s="11" t="s">
        <v>22</v>
      </c>
    </row>
    <row r="12" s="3" customFormat="1" ht="24" customHeight="1" spans="1:11">
      <c r="A12" s="7">
        <v>10</v>
      </c>
      <c r="B12" s="11" t="s">
        <v>131</v>
      </c>
      <c r="C12" s="11" t="s">
        <v>132</v>
      </c>
      <c r="D12" s="11" t="s">
        <v>136</v>
      </c>
      <c r="E12" s="11" t="s">
        <v>134</v>
      </c>
      <c r="F12" s="11">
        <v>51802</v>
      </c>
      <c r="G12" s="11"/>
      <c r="H12" s="11"/>
      <c r="I12" s="17"/>
      <c r="J12" s="11" t="s">
        <v>51</v>
      </c>
      <c r="K12" s="11" t="s">
        <v>22</v>
      </c>
    </row>
    <row r="13" s="3" customFormat="1" ht="24" customHeight="1" spans="1:11">
      <c r="A13" s="7">
        <v>11</v>
      </c>
      <c r="B13" s="11" t="s">
        <v>131</v>
      </c>
      <c r="C13" s="11" t="s">
        <v>132</v>
      </c>
      <c r="D13" s="11" t="s">
        <v>137</v>
      </c>
      <c r="E13" s="11" t="s">
        <v>134</v>
      </c>
      <c r="F13" s="11">
        <v>51803</v>
      </c>
      <c r="G13" s="11"/>
      <c r="H13" s="11"/>
      <c r="I13" s="17"/>
      <c r="J13" s="11" t="s">
        <v>51</v>
      </c>
      <c r="K13" s="11" t="s">
        <v>22</v>
      </c>
    </row>
    <row r="14" s="3" customFormat="1" ht="24" customHeight="1" spans="1:11">
      <c r="A14" s="7">
        <v>12</v>
      </c>
      <c r="B14" s="11" t="s">
        <v>131</v>
      </c>
      <c r="C14" s="11" t="s">
        <v>132</v>
      </c>
      <c r="D14" s="11" t="s">
        <v>39</v>
      </c>
      <c r="E14" s="11" t="s">
        <v>134</v>
      </c>
      <c r="F14" s="11">
        <v>51804</v>
      </c>
      <c r="G14" s="11"/>
      <c r="H14" s="11"/>
      <c r="I14" s="17"/>
      <c r="J14" s="11" t="s">
        <v>51</v>
      </c>
      <c r="K14" s="11" t="s">
        <v>22</v>
      </c>
    </row>
    <row r="15" s="3" customFormat="1" ht="24" customHeight="1" spans="1:11">
      <c r="A15" s="7">
        <v>13</v>
      </c>
      <c r="B15" s="11" t="s">
        <v>125</v>
      </c>
      <c r="C15" s="11" t="s">
        <v>138</v>
      </c>
      <c r="D15" s="11" t="s">
        <v>139</v>
      </c>
      <c r="E15" s="11" t="s">
        <v>140</v>
      </c>
      <c r="F15" s="11">
        <v>171801</v>
      </c>
      <c r="G15" s="11">
        <v>66</v>
      </c>
      <c r="H15" s="11">
        <v>65</v>
      </c>
      <c r="I15" s="17">
        <f>H15/G15</f>
        <v>0.984848484848485</v>
      </c>
      <c r="J15" s="11" t="s">
        <v>51</v>
      </c>
      <c r="K15" s="11" t="s">
        <v>22</v>
      </c>
    </row>
    <row r="16" s="3" customFormat="1" ht="24" customHeight="1" spans="1:11">
      <c r="A16" s="7">
        <v>14</v>
      </c>
      <c r="B16" s="11" t="s">
        <v>125</v>
      </c>
      <c r="C16" s="11" t="s">
        <v>138</v>
      </c>
      <c r="D16" s="11" t="s">
        <v>141</v>
      </c>
      <c r="E16" s="11" t="s">
        <v>140</v>
      </c>
      <c r="F16" s="11">
        <v>171802</v>
      </c>
      <c r="G16" s="11"/>
      <c r="H16" s="11"/>
      <c r="I16" s="17"/>
      <c r="J16" s="11" t="s">
        <v>51</v>
      </c>
      <c r="K16" s="11" t="s">
        <v>22</v>
      </c>
    </row>
    <row r="17" s="3" customFormat="1" ht="24" customHeight="1" spans="1:11">
      <c r="A17" s="7">
        <v>15</v>
      </c>
      <c r="B17" s="11" t="s">
        <v>125</v>
      </c>
      <c r="C17" s="11" t="s">
        <v>138</v>
      </c>
      <c r="D17" s="11" t="s">
        <v>142</v>
      </c>
      <c r="E17" s="11" t="s">
        <v>140</v>
      </c>
      <c r="F17" s="11">
        <v>161801</v>
      </c>
      <c r="G17" s="11">
        <v>61</v>
      </c>
      <c r="H17" s="11">
        <v>61</v>
      </c>
      <c r="I17" s="17">
        <v>1</v>
      </c>
      <c r="J17" s="11" t="s">
        <v>51</v>
      </c>
      <c r="K17" s="11" t="s">
        <v>22</v>
      </c>
    </row>
    <row r="18" s="1" customFormat="1" ht="24" customHeight="1" spans="1:11">
      <c r="A18" s="7">
        <v>16</v>
      </c>
      <c r="B18" s="11" t="s">
        <v>125</v>
      </c>
      <c r="C18" s="11" t="s">
        <v>138</v>
      </c>
      <c r="D18" s="7" t="s">
        <v>143</v>
      </c>
      <c r="E18" s="11" t="s">
        <v>140</v>
      </c>
      <c r="F18" s="11">
        <v>161802</v>
      </c>
      <c r="G18" s="11"/>
      <c r="H18" s="11"/>
      <c r="I18" s="17"/>
      <c r="J18" s="11" t="s">
        <v>51</v>
      </c>
      <c r="K18" s="11" t="s">
        <v>22</v>
      </c>
    </row>
  </sheetData>
  <mergeCells count="13">
    <mergeCell ref="A1:K1"/>
    <mergeCell ref="G6:G8"/>
    <mergeCell ref="G11:G14"/>
    <mergeCell ref="G15:G16"/>
    <mergeCell ref="G17:G18"/>
    <mergeCell ref="H6:H8"/>
    <mergeCell ref="H11:H14"/>
    <mergeCell ref="H15:H16"/>
    <mergeCell ref="H17:H18"/>
    <mergeCell ref="I6:I8"/>
    <mergeCell ref="I11:I14"/>
    <mergeCell ref="I15:I16"/>
    <mergeCell ref="I17:I1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理论课</vt:lpstr>
      <vt:lpstr>实验课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2019-04-25T07:32:00Z</dcterms:created>
  <dcterms:modified xsi:type="dcterms:W3CDTF">2019-05-27T02:58:44Z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