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1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<sst xmlns="http://schemas.openxmlformats.org/spreadsheetml/2006/main" count="238" uniqueCount="83">
  <si>
    <t>山西医科大学汾阳学院2020/2021学年第一学期周时数分配表</t>
  </si>
  <si>
    <t>层次:19级专科      专业:临床医学                班级:11901-10班           计划人数:278人     实习分组10组</t>
  </si>
  <si>
    <r>
      <rPr>
        <sz val="12"/>
        <rFont val="Times New Roman"/>
        <family val="1"/>
        <charset val="0"/>
      </rPr>
      <t xml:space="preserve">                 
                        </t>
    </r>
    <r>
      <rPr>
        <sz val="12"/>
        <rFont val="宋体"/>
        <charset val="134"/>
      </rPr>
      <t xml:space="preserve">月及周
</t>
    </r>
    <r>
      <rPr>
        <sz val="12"/>
        <rFont val="Times New Roman"/>
        <family val="1"/>
        <charset val="0"/>
      </rPr>
      <t xml:space="preserve">                     </t>
    </r>
    <r>
      <rPr>
        <sz val="12"/>
        <rFont val="宋体"/>
        <charset val="134"/>
      </rPr>
      <t>日期
课程</t>
    </r>
    <r>
      <rPr>
        <sz val="12"/>
        <rFont val="Times New Roman"/>
        <family val="1"/>
        <charset val="0"/>
      </rPr>
      <t xml:space="preserve">              </t>
    </r>
    <r>
      <rPr>
        <sz val="12"/>
        <rFont val="宋体"/>
        <charset val="134"/>
      </rPr>
      <t xml:space="preserve">时数
</t>
    </r>
    <r>
      <rPr>
        <sz val="12"/>
        <rFont val="Times New Roman"/>
        <family val="1"/>
        <charset val="0"/>
      </rPr>
      <t xml:space="preserve">                       
</t>
    </r>
  </si>
  <si>
    <t>9月</t>
  </si>
  <si>
    <t>10月</t>
  </si>
  <si>
    <t>11月</t>
  </si>
  <si>
    <t>12月</t>
  </si>
  <si>
    <t>1月</t>
  </si>
  <si>
    <t>备注</t>
  </si>
  <si>
    <t>19-20</t>
  </si>
  <si>
    <t>寒假</t>
  </si>
  <si>
    <t>总
时
数</t>
  </si>
  <si>
    <t>理论时数</t>
  </si>
  <si>
    <t>实习时数</t>
  </si>
  <si>
    <t>7
|
13</t>
  </si>
  <si>
    <t>14
|
20</t>
  </si>
  <si>
    <t>21
|
27</t>
  </si>
  <si>
    <t>28
|
4</t>
  </si>
  <si>
    <t>5
|
11</t>
  </si>
  <si>
    <t>12
|
18</t>
  </si>
  <si>
    <t>19
|
25</t>
  </si>
  <si>
    <t>26/10
|
1/11</t>
  </si>
  <si>
    <t>2
|
8</t>
  </si>
  <si>
    <t>9
|
15</t>
  </si>
  <si>
    <t>16
|
22</t>
  </si>
  <si>
    <t>23
|
29</t>
  </si>
  <si>
    <t>30
|
6</t>
  </si>
  <si>
    <t>28
|
3/1</t>
  </si>
  <si>
    <t>4
|
10</t>
  </si>
  <si>
    <t>11
|
24</t>
  </si>
  <si>
    <t>25
|
28/2</t>
  </si>
  <si>
    <t>概论</t>
  </si>
  <si>
    <t>考</t>
  </si>
  <si>
    <t>*32#</t>
  </si>
  <si>
    <t>体育</t>
  </si>
  <si>
    <t>英语</t>
  </si>
  <si>
    <t>试</t>
  </si>
  <si>
    <t>诊断学</t>
  </si>
  <si>
    <t>#</t>
  </si>
  <si>
    <t>中医学</t>
  </si>
  <si>
    <t>两</t>
  </si>
  <si>
    <t>内科学</t>
  </si>
  <si>
    <t>*44#</t>
  </si>
  <si>
    <t>外科学</t>
  </si>
  <si>
    <t>周</t>
  </si>
  <si>
    <t>*40#</t>
  </si>
  <si>
    <t>预防医学与统计</t>
  </si>
  <si>
    <t>医学伦理学</t>
  </si>
  <si>
    <t>医学心理学</t>
  </si>
  <si>
    <t>英语听力分5组；诊断学：检体诊断42学时、放射诊断12学时、实验诊断16学时、心电诊断16学时、超声诊断6学时</t>
  </si>
  <si>
    <t>注: ▲为上学期时数*为下学期时数#为考试课；10月1-8日国庆节,中秋节放假，1月1-3日元旦放假。</t>
  </si>
  <si>
    <t>层次:19级专科        专业:护理          班级: 21901-6           计划人数:201             实习分组:6组</t>
  </si>
  <si>
    <r>
      <t xml:space="preserve">                 </t>
    </r>
    <r>
      <rPr>
        <sz val="12"/>
        <rFont val="宋体"/>
        <charset val="134"/>
      </rPr>
      <t xml:space="preserve">
</t>
    </r>
    <r>
      <rPr>
        <sz val="12"/>
        <rFont val="Times New Roman"/>
        <family val="1"/>
        <charset val="0"/>
      </rPr>
      <t xml:space="preserve">                     </t>
    </r>
    <r>
      <rPr>
        <sz val="12"/>
        <rFont val="宋体"/>
        <charset val="134"/>
      </rPr>
      <t xml:space="preserve">月及周
</t>
    </r>
    <r>
      <rPr>
        <sz val="12"/>
        <rFont val="Times New Roman"/>
        <family val="1"/>
        <charset val="0"/>
      </rPr>
      <t xml:space="preserve">                     </t>
    </r>
    <r>
      <rPr>
        <sz val="12"/>
        <rFont val="宋体"/>
        <charset val="134"/>
      </rPr>
      <t>日期
课程</t>
    </r>
    <r>
      <rPr>
        <sz val="12"/>
        <rFont val="Times New Roman"/>
        <family val="1"/>
        <charset val="0"/>
      </rPr>
      <t xml:space="preserve">                </t>
    </r>
    <r>
      <rPr>
        <sz val="12"/>
        <rFont val="宋体"/>
        <charset val="134"/>
      </rPr>
      <t>时数</t>
    </r>
    <r>
      <rPr>
        <sz val="12"/>
        <rFont val="Times New Roman"/>
        <family val="1"/>
        <charset val="0"/>
      </rPr>
      <t xml:space="preserve">
                     </t>
    </r>
    <r>
      <rPr>
        <sz val="12"/>
        <rFont val="宋体"/>
        <charset val="134"/>
      </rPr>
      <t xml:space="preserve">
</t>
    </r>
  </si>
  <si>
    <t>护理管理学</t>
  </si>
  <si>
    <t>护理心理学</t>
  </si>
  <si>
    <t>护理学基础</t>
  </si>
  <si>
    <t>健康评估</t>
  </si>
  <si>
    <t>内科护理学</t>
  </si>
  <si>
    <r>
      <t>#</t>
    </r>
    <r>
      <rPr>
        <sz val="12"/>
        <rFont val="宋体"/>
        <charset val="134"/>
      </rPr>
      <t>▲</t>
    </r>
    <r>
      <rPr>
        <sz val="12"/>
        <rFont val="Times New Roman"/>
        <family val="1"/>
        <charset val="0"/>
      </rPr>
      <t>80</t>
    </r>
  </si>
  <si>
    <t>外科护理学</t>
  </si>
  <si>
    <t xml:space="preserve"> #*60</t>
  </si>
  <si>
    <t>中医护理学</t>
  </si>
  <si>
    <t>英语听力3组</t>
  </si>
  <si>
    <t>层次:19级专科  专业: 药品经营管理    班级:141901-4班     计划人数: 130人       实习分组: 4组</t>
  </si>
  <si>
    <r>
      <t xml:space="preserve">                 </t>
    </r>
    <r>
      <rPr>
        <sz val="12"/>
        <color indexed="8"/>
        <rFont val="宋体"/>
        <charset val="134"/>
      </rPr>
      <t xml:space="preserve">
</t>
    </r>
    <r>
      <rPr>
        <sz val="12"/>
        <color rgb="FF000000"/>
        <rFont val="Times New Roman"/>
        <family val="1"/>
        <charset val="0"/>
      </rPr>
      <t xml:space="preserve">                     </t>
    </r>
    <r>
      <rPr>
        <sz val="12"/>
        <color indexed="8"/>
        <rFont val="宋体"/>
        <charset val="134"/>
      </rPr>
      <t xml:space="preserve">月及周
</t>
    </r>
    <r>
      <rPr>
        <sz val="12"/>
        <color rgb="FF000000"/>
        <rFont val="Times New Roman"/>
        <family val="1"/>
        <charset val="0"/>
      </rPr>
      <t xml:space="preserve">                 </t>
    </r>
    <r>
      <rPr>
        <sz val="12"/>
        <color indexed="8"/>
        <rFont val="宋体"/>
        <charset val="134"/>
      </rPr>
      <t>日期
课程</t>
    </r>
    <r>
      <rPr>
        <sz val="12"/>
        <color rgb="FF000000"/>
        <rFont val="Times New Roman"/>
        <family val="1"/>
        <charset val="0"/>
      </rPr>
      <t xml:space="preserve">              </t>
    </r>
    <r>
      <rPr>
        <sz val="12"/>
        <color indexed="8"/>
        <rFont val="宋体"/>
        <charset val="134"/>
      </rPr>
      <t>时数</t>
    </r>
    <r>
      <rPr>
        <sz val="12"/>
        <color rgb="FF000000"/>
        <rFont val="Times New Roman"/>
        <family val="1"/>
        <charset val="0"/>
      </rPr>
      <t xml:space="preserve">
                       </t>
    </r>
    <r>
      <rPr>
        <sz val="12"/>
        <color indexed="8"/>
        <rFont val="宋体"/>
        <charset val="134"/>
      </rPr>
      <t xml:space="preserve">
</t>
    </r>
  </si>
  <si>
    <t>▲30</t>
  </si>
  <si>
    <t>*30#</t>
  </si>
  <si>
    <t>临床疾病概要</t>
  </si>
  <si>
    <t>应用写作</t>
  </si>
  <si>
    <t>统计学</t>
  </si>
  <si>
    <t>药事管理与法规</t>
  </si>
  <si>
    <t>药剂学</t>
  </si>
  <si>
    <t>中医药基础理论</t>
  </si>
  <si>
    <t>医药电子商务学</t>
  </si>
  <si>
    <t>临床疾病概要：内科60，外科48学时</t>
  </si>
  <si>
    <t>层次:19级专科  专业: 健康管理    班级:181901-4班     计划人数: 115人       实习分组: 4组</t>
  </si>
  <si>
    <t>医学文献检索</t>
  </si>
  <si>
    <t>卫生事业管理</t>
  </si>
  <si>
    <t>健康管理学</t>
  </si>
  <si>
    <t>▲50#</t>
  </si>
  <si>
    <t>中医养生概论</t>
  </si>
  <si>
    <t>护理技术</t>
  </si>
  <si>
    <t>医学信息学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</si>
</sst>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华文行楷"/>
      <charset val="134"/>
    </font>
    <font>
      <sz val="12"/>
      <name val="华文行楷"/>
      <charset val="134"/>
    </font>
    <font>
      <sz val="12"/>
      <name val="Times New Roman"/>
      <family val="1"/>
      <charset val="0"/>
    </font>
    <font>
      <sz val="12"/>
      <color indexed="8"/>
      <name val="宋体"/>
      <charset val="134"/>
    </font>
    <font>
      <sz val="9"/>
      <name val="宋体"/>
      <charset val="134"/>
    </font>
    <font>
      <sz val="13"/>
      <name val="华文行楷"/>
      <charset val="134"/>
    </font>
    <font>
      <sz val="13"/>
      <color indexed="8"/>
      <name val="华文行楷"/>
      <charset val="134"/>
    </font>
    <font>
      <sz val="12"/>
      <color rgb="FF000000"/>
      <name val="Times New Roman"/>
      <family val="1"/>
      <charset val="0"/>
    </font>
    <font>
      <sz val="12"/>
      <color indexed="8"/>
      <name val="Times New Roman"/>
      <family val="1"/>
      <charset val="0"/>
    </font>
    <font>
      <sz val="12"/>
      <color theme="1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b/>
      <sz val="18"/>
      <color indexed="8"/>
      <name val="华文行楷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29" fillId="12" borderId="18" applyNumberFormat="0" applyAlignment="0" applyProtection="0">
      <alignment vertical="center"/>
    </xf>
    <xf numFmtId="0" fontId="30" fillId="24" borderId="21" applyNumberForma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66675</xdr:colOff>
      <xdr:row>2</xdr:row>
      <xdr:rowOff>76200</xdr:rowOff>
    </xdr:from>
    <xdr:to>
      <xdr:col>2</xdr:col>
      <xdr:colOff>0</xdr:colOff>
      <xdr:row>4</xdr:row>
      <xdr:rowOff>229235</xdr:rowOff>
    </xdr:to>
    <xdr:sp>
      <xdr:nvSpPr>
        <xdr:cNvPr id="2" name="Line 300"/>
        <xdr:cNvSpPr/>
      </xdr:nvSpPr>
      <xdr:spPr>
        <a:xfrm>
          <a:off x="66675" y="1043940"/>
          <a:ext cx="1685925" cy="5873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46990</xdr:colOff>
      <xdr:row>2</xdr:row>
      <xdr:rowOff>76200</xdr:rowOff>
    </xdr:from>
    <xdr:to>
      <xdr:col>0</xdr:col>
      <xdr:colOff>1066800</xdr:colOff>
      <xdr:row>5</xdr:row>
      <xdr:rowOff>0</xdr:rowOff>
    </xdr:to>
    <xdr:sp>
      <xdr:nvSpPr>
        <xdr:cNvPr id="3" name="Line 301"/>
        <xdr:cNvSpPr/>
      </xdr:nvSpPr>
      <xdr:spPr>
        <a:xfrm>
          <a:off x="46990" y="1043940"/>
          <a:ext cx="1019810" cy="123444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46990</xdr:colOff>
      <xdr:row>25</xdr:row>
      <xdr:rowOff>19685</xdr:rowOff>
    </xdr:from>
    <xdr:to>
      <xdr:col>1</xdr:col>
      <xdr:colOff>276225</xdr:colOff>
      <xdr:row>27</xdr:row>
      <xdr:rowOff>143510</xdr:rowOff>
    </xdr:to>
    <xdr:sp>
      <xdr:nvSpPr>
        <xdr:cNvPr id="4" name="Line 434"/>
        <xdr:cNvSpPr/>
      </xdr:nvSpPr>
      <xdr:spPr>
        <a:xfrm>
          <a:off x="46990" y="7325995"/>
          <a:ext cx="1467485" cy="5581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114935</xdr:colOff>
      <xdr:row>25</xdr:row>
      <xdr:rowOff>85725</xdr:rowOff>
    </xdr:from>
    <xdr:to>
      <xdr:col>0</xdr:col>
      <xdr:colOff>857250</xdr:colOff>
      <xdr:row>27</xdr:row>
      <xdr:rowOff>675005</xdr:rowOff>
    </xdr:to>
    <xdr:sp>
      <xdr:nvSpPr>
        <xdr:cNvPr id="5" name="Line 524"/>
        <xdr:cNvSpPr/>
      </xdr:nvSpPr>
      <xdr:spPr>
        <a:xfrm>
          <a:off x="114935" y="7392035"/>
          <a:ext cx="742315" cy="102362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25</xdr:row>
      <xdr:rowOff>19685</xdr:rowOff>
    </xdr:from>
    <xdr:to>
      <xdr:col>2</xdr:col>
      <xdr:colOff>9525</xdr:colOff>
      <xdr:row>27</xdr:row>
      <xdr:rowOff>180975</xdr:rowOff>
    </xdr:to>
    <xdr:sp>
      <xdr:nvSpPr>
        <xdr:cNvPr id="6" name="Line 208"/>
        <xdr:cNvSpPr/>
      </xdr:nvSpPr>
      <xdr:spPr>
        <a:xfrm>
          <a:off x="1762125" y="7325995"/>
          <a:ext cx="0" cy="59563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79</xdr:row>
      <xdr:rowOff>7620</xdr:rowOff>
    </xdr:to>
    <xdr:sp>
      <xdr:nvSpPr>
        <xdr:cNvPr id="7" name="Line 114"/>
        <xdr:cNvSpPr/>
      </xdr:nvSpPr>
      <xdr:spPr>
        <a:xfrm>
          <a:off x="1752600" y="2175573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79</xdr:row>
      <xdr:rowOff>17145</xdr:rowOff>
    </xdr:to>
    <xdr:sp>
      <xdr:nvSpPr>
        <xdr:cNvPr id="8" name="Line 115"/>
        <xdr:cNvSpPr/>
      </xdr:nvSpPr>
      <xdr:spPr>
        <a:xfrm>
          <a:off x="1752600" y="21778595"/>
          <a:ext cx="0" cy="1866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9" name="Line 116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10" name="Line 117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77</xdr:row>
      <xdr:rowOff>7620</xdr:rowOff>
    </xdr:to>
    <xdr:sp>
      <xdr:nvSpPr>
        <xdr:cNvPr id="11" name="Line 120"/>
        <xdr:cNvSpPr/>
      </xdr:nvSpPr>
      <xdr:spPr>
        <a:xfrm>
          <a:off x="1752600" y="20774660"/>
          <a:ext cx="0" cy="7810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76</xdr:row>
      <xdr:rowOff>173990</xdr:rowOff>
    </xdr:to>
    <xdr:sp>
      <xdr:nvSpPr>
        <xdr:cNvPr id="12" name="Line 121"/>
        <xdr:cNvSpPr/>
      </xdr:nvSpPr>
      <xdr:spPr>
        <a:xfrm>
          <a:off x="1752600" y="20774660"/>
          <a:ext cx="0" cy="7473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30480</xdr:rowOff>
    </xdr:from>
    <xdr:to>
      <xdr:col>2</xdr:col>
      <xdr:colOff>0</xdr:colOff>
      <xdr:row>77</xdr:row>
      <xdr:rowOff>30480</xdr:rowOff>
    </xdr:to>
    <xdr:sp>
      <xdr:nvSpPr>
        <xdr:cNvPr id="13" name="Line 122"/>
        <xdr:cNvSpPr/>
      </xdr:nvSpPr>
      <xdr:spPr>
        <a:xfrm>
          <a:off x="1752600" y="2137854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7620</xdr:rowOff>
    </xdr:from>
    <xdr:to>
      <xdr:col>2</xdr:col>
      <xdr:colOff>0</xdr:colOff>
      <xdr:row>77</xdr:row>
      <xdr:rowOff>0</xdr:rowOff>
    </xdr:to>
    <xdr:sp>
      <xdr:nvSpPr>
        <xdr:cNvPr id="14" name="Line 123"/>
        <xdr:cNvSpPr/>
      </xdr:nvSpPr>
      <xdr:spPr>
        <a:xfrm>
          <a:off x="1752600" y="2135568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72</xdr:row>
      <xdr:rowOff>23495</xdr:rowOff>
    </xdr:to>
    <xdr:sp>
      <xdr:nvSpPr>
        <xdr:cNvPr id="15" name="Line 124"/>
        <xdr:cNvSpPr/>
      </xdr:nvSpPr>
      <xdr:spPr>
        <a:xfrm>
          <a:off x="1752600" y="19269710"/>
          <a:ext cx="0" cy="13398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71</xdr:row>
      <xdr:rowOff>7620</xdr:rowOff>
    </xdr:to>
    <xdr:sp>
      <xdr:nvSpPr>
        <xdr:cNvPr id="16" name="Line 125"/>
        <xdr:cNvSpPr/>
      </xdr:nvSpPr>
      <xdr:spPr>
        <a:xfrm>
          <a:off x="1752600" y="19269710"/>
          <a:ext cx="0" cy="114300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83</xdr:row>
      <xdr:rowOff>0</xdr:rowOff>
    </xdr:to>
    <xdr:sp>
      <xdr:nvSpPr>
        <xdr:cNvPr id="17" name="Line 126"/>
        <xdr:cNvSpPr/>
      </xdr:nvSpPr>
      <xdr:spPr>
        <a:xfrm>
          <a:off x="1752600" y="21778595"/>
          <a:ext cx="0" cy="9105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83</xdr:row>
      <xdr:rowOff>17145</xdr:rowOff>
    </xdr:to>
    <xdr:sp>
      <xdr:nvSpPr>
        <xdr:cNvPr id="18" name="Line 127"/>
        <xdr:cNvSpPr/>
      </xdr:nvSpPr>
      <xdr:spPr>
        <a:xfrm>
          <a:off x="1752600" y="21755735"/>
          <a:ext cx="0" cy="9505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19" name="Line 128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20" name="Line 129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79</xdr:row>
      <xdr:rowOff>7620</xdr:rowOff>
    </xdr:from>
    <xdr:to>
      <xdr:col>2</xdr:col>
      <xdr:colOff>0</xdr:colOff>
      <xdr:row>83</xdr:row>
      <xdr:rowOff>0</xdr:rowOff>
    </xdr:to>
    <xdr:sp>
      <xdr:nvSpPr>
        <xdr:cNvPr id="21" name="Line 130"/>
        <xdr:cNvSpPr/>
      </xdr:nvSpPr>
      <xdr:spPr>
        <a:xfrm>
          <a:off x="1752600" y="21955760"/>
          <a:ext cx="0" cy="7334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79</xdr:row>
      <xdr:rowOff>7620</xdr:rowOff>
    </xdr:from>
    <xdr:to>
      <xdr:col>2</xdr:col>
      <xdr:colOff>0</xdr:colOff>
      <xdr:row>83</xdr:row>
      <xdr:rowOff>0</xdr:rowOff>
    </xdr:to>
    <xdr:sp>
      <xdr:nvSpPr>
        <xdr:cNvPr id="22" name="Line 131"/>
        <xdr:cNvSpPr/>
      </xdr:nvSpPr>
      <xdr:spPr>
        <a:xfrm>
          <a:off x="1752600" y="21955760"/>
          <a:ext cx="0" cy="7334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54</xdr:row>
      <xdr:rowOff>17145</xdr:rowOff>
    </xdr:to>
    <xdr:sp>
      <xdr:nvSpPr>
        <xdr:cNvPr id="23" name="Line 151"/>
        <xdr:cNvSpPr/>
      </xdr:nvSpPr>
      <xdr:spPr>
        <a:xfrm>
          <a:off x="1752600" y="15490190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60</xdr:row>
      <xdr:rowOff>7620</xdr:rowOff>
    </xdr:to>
    <xdr:sp>
      <xdr:nvSpPr>
        <xdr:cNvPr id="24" name="Line 152"/>
        <xdr:cNvSpPr/>
      </xdr:nvSpPr>
      <xdr:spPr>
        <a:xfrm>
          <a:off x="1752600" y="15490190"/>
          <a:ext cx="0" cy="12001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30480</xdr:rowOff>
    </xdr:from>
    <xdr:to>
      <xdr:col>2</xdr:col>
      <xdr:colOff>0</xdr:colOff>
      <xdr:row>60</xdr:row>
      <xdr:rowOff>0</xdr:rowOff>
    </xdr:to>
    <xdr:sp>
      <xdr:nvSpPr>
        <xdr:cNvPr id="25" name="Line 153"/>
        <xdr:cNvSpPr/>
      </xdr:nvSpPr>
      <xdr:spPr>
        <a:xfrm>
          <a:off x="1752600" y="15513050"/>
          <a:ext cx="0" cy="116967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51</xdr:row>
      <xdr:rowOff>7620</xdr:rowOff>
    </xdr:to>
    <xdr:sp>
      <xdr:nvSpPr>
        <xdr:cNvPr id="26" name="Line 154"/>
        <xdr:cNvSpPr/>
      </xdr:nvSpPr>
      <xdr:spPr>
        <a:xfrm>
          <a:off x="1752600" y="14328140"/>
          <a:ext cx="0" cy="5619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27" name="Line 155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50</xdr:row>
      <xdr:rowOff>7620</xdr:rowOff>
    </xdr:from>
    <xdr:to>
      <xdr:col>2</xdr:col>
      <xdr:colOff>0</xdr:colOff>
      <xdr:row>53</xdr:row>
      <xdr:rowOff>7620</xdr:rowOff>
    </xdr:to>
    <xdr:sp>
      <xdr:nvSpPr>
        <xdr:cNvPr id="28" name="Line 158"/>
        <xdr:cNvSpPr/>
      </xdr:nvSpPr>
      <xdr:spPr>
        <a:xfrm>
          <a:off x="1752600" y="14690090"/>
          <a:ext cx="0" cy="6000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50</xdr:row>
      <xdr:rowOff>7620</xdr:rowOff>
    </xdr:from>
    <xdr:to>
      <xdr:col>2</xdr:col>
      <xdr:colOff>0</xdr:colOff>
      <xdr:row>52</xdr:row>
      <xdr:rowOff>173990</xdr:rowOff>
    </xdr:to>
    <xdr:sp>
      <xdr:nvSpPr>
        <xdr:cNvPr id="29" name="Line 159"/>
        <xdr:cNvSpPr/>
      </xdr:nvSpPr>
      <xdr:spPr>
        <a:xfrm>
          <a:off x="1752600" y="14690090"/>
          <a:ext cx="0" cy="5664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52</xdr:row>
      <xdr:rowOff>30480</xdr:rowOff>
    </xdr:from>
    <xdr:to>
      <xdr:col>2</xdr:col>
      <xdr:colOff>0</xdr:colOff>
      <xdr:row>54</xdr:row>
      <xdr:rowOff>30480</xdr:rowOff>
    </xdr:to>
    <xdr:sp>
      <xdr:nvSpPr>
        <xdr:cNvPr id="30" name="Line 160"/>
        <xdr:cNvSpPr/>
      </xdr:nvSpPr>
      <xdr:spPr>
        <a:xfrm>
          <a:off x="1752600" y="15113000"/>
          <a:ext cx="0" cy="4000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52</xdr:row>
      <xdr:rowOff>7620</xdr:rowOff>
    </xdr:from>
    <xdr:to>
      <xdr:col>2</xdr:col>
      <xdr:colOff>0</xdr:colOff>
      <xdr:row>54</xdr:row>
      <xdr:rowOff>17145</xdr:rowOff>
    </xdr:to>
    <xdr:sp>
      <xdr:nvSpPr>
        <xdr:cNvPr id="31" name="Line 161"/>
        <xdr:cNvSpPr/>
      </xdr:nvSpPr>
      <xdr:spPr>
        <a:xfrm>
          <a:off x="1752600" y="15090140"/>
          <a:ext cx="0" cy="4095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46</xdr:row>
      <xdr:rowOff>7620</xdr:rowOff>
    </xdr:from>
    <xdr:to>
      <xdr:col>2</xdr:col>
      <xdr:colOff>0</xdr:colOff>
      <xdr:row>49</xdr:row>
      <xdr:rowOff>22860</xdr:rowOff>
    </xdr:to>
    <xdr:sp>
      <xdr:nvSpPr>
        <xdr:cNvPr id="32" name="Line 162"/>
        <xdr:cNvSpPr/>
      </xdr:nvSpPr>
      <xdr:spPr>
        <a:xfrm>
          <a:off x="1752600" y="13147040"/>
          <a:ext cx="0" cy="137731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46</xdr:row>
      <xdr:rowOff>7620</xdr:rowOff>
    </xdr:from>
    <xdr:to>
      <xdr:col>2</xdr:col>
      <xdr:colOff>0</xdr:colOff>
      <xdr:row>48</xdr:row>
      <xdr:rowOff>7620</xdr:rowOff>
    </xdr:to>
    <xdr:sp>
      <xdr:nvSpPr>
        <xdr:cNvPr id="33" name="Line 163"/>
        <xdr:cNvSpPr/>
      </xdr:nvSpPr>
      <xdr:spPr>
        <a:xfrm>
          <a:off x="1752600" y="13147040"/>
          <a:ext cx="0" cy="118110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56</xdr:row>
      <xdr:rowOff>30480</xdr:rowOff>
    </xdr:from>
    <xdr:to>
      <xdr:col>2</xdr:col>
      <xdr:colOff>0</xdr:colOff>
      <xdr:row>61</xdr:row>
      <xdr:rowOff>30480</xdr:rowOff>
    </xdr:to>
    <xdr:sp>
      <xdr:nvSpPr>
        <xdr:cNvPr id="34" name="Line 164"/>
        <xdr:cNvSpPr/>
      </xdr:nvSpPr>
      <xdr:spPr>
        <a:xfrm>
          <a:off x="1752600" y="15913100"/>
          <a:ext cx="0" cy="9810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56</xdr:row>
      <xdr:rowOff>7620</xdr:rowOff>
    </xdr:from>
    <xdr:to>
      <xdr:col>2</xdr:col>
      <xdr:colOff>0</xdr:colOff>
      <xdr:row>61</xdr:row>
      <xdr:rowOff>0</xdr:rowOff>
    </xdr:to>
    <xdr:sp>
      <xdr:nvSpPr>
        <xdr:cNvPr id="35" name="Line 165"/>
        <xdr:cNvSpPr/>
      </xdr:nvSpPr>
      <xdr:spPr>
        <a:xfrm>
          <a:off x="1752600" y="15890240"/>
          <a:ext cx="0" cy="9734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51</xdr:row>
      <xdr:rowOff>7620</xdr:rowOff>
    </xdr:to>
    <xdr:sp>
      <xdr:nvSpPr>
        <xdr:cNvPr id="36" name="Line 166"/>
        <xdr:cNvSpPr/>
      </xdr:nvSpPr>
      <xdr:spPr>
        <a:xfrm>
          <a:off x="1752600" y="14328140"/>
          <a:ext cx="0" cy="5619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37" name="Line 167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61</xdr:row>
      <xdr:rowOff>7620</xdr:rowOff>
    </xdr:from>
    <xdr:to>
      <xdr:col>2</xdr:col>
      <xdr:colOff>0</xdr:colOff>
      <xdr:row>62</xdr:row>
      <xdr:rowOff>0</xdr:rowOff>
    </xdr:to>
    <xdr:sp>
      <xdr:nvSpPr>
        <xdr:cNvPr id="38" name="Line 168"/>
        <xdr:cNvSpPr/>
      </xdr:nvSpPr>
      <xdr:spPr>
        <a:xfrm>
          <a:off x="1752600" y="16871315"/>
          <a:ext cx="0" cy="1733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44</xdr:row>
      <xdr:rowOff>6985</xdr:rowOff>
    </xdr:from>
    <xdr:to>
      <xdr:col>2</xdr:col>
      <xdr:colOff>0</xdr:colOff>
      <xdr:row>46</xdr:row>
      <xdr:rowOff>539750</xdr:rowOff>
    </xdr:to>
    <xdr:sp>
      <xdr:nvSpPr>
        <xdr:cNvPr id="39" name="Line 170"/>
        <xdr:cNvSpPr/>
      </xdr:nvSpPr>
      <xdr:spPr>
        <a:xfrm>
          <a:off x="9525" y="12603480"/>
          <a:ext cx="1743075" cy="10756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44</xdr:row>
      <xdr:rowOff>6985</xdr:rowOff>
    </xdr:from>
    <xdr:to>
      <xdr:col>0</xdr:col>
      <xdr:colOff>979170</xdr:colOff>
      <xdr:row>47</xdr:row>
      <xdr:rowOff>12065</xdr:rowOff>
    </xdr:to>
    <xdr:sp>
      <xdr:nvSpPr>
        <xdr:cNvPr id="40" name="Line 173"/>
        <xdr:cNvSpPr/>
      </xdr:nvSpPr>
      <xdr:spPr>
        <a:xfrm>
          <a:off x="9525" y="12603480"/>
          <a:ext cx="969645" cy="14878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79</xdr:row>
      <xdr:rowOff>0</xdr:rowOff>
    </xdr:to>
    <xdr:sp>
      <xdr:nvSpPr>
        <xdr:cNvPr id="41" name="Line 195"/>
        <xdr:cNvSpPr/>
      </xdr:nvSpPr>
      <xdr:spPr>
        <a:xfrm>
          <a:off x="1752600" y="2175573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79</xdr:row>
      <xdr:rowOff>17145</xdr:rowOff>
    </xdr:to>
    <xdr:sp>
      <xdr:nvSpPr>
        <xdr:cNvPr id="42" name="Line 196"/>
        <xdr:cNvSpPr/>
      </xdr:nvSpPr>
      <xdr:spPr>
        <a:xfrm>
          <a:off x="1752600" y="21778595"/>
          <a:ext cx="0" cy="1866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43" name="Line 197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44" name="Line 198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77</xdr:row>
      <xdr:rowOff>7620</xdr:rowOff>
    </xdr:to>
    <xdr:sp>
      <xdr:nvSpPr>
        <xdr:cNvPr id="45" name="Line 199"/>
        <xdr:cNvSpPr/>
      </xdr:nvSpPr>
      <xdr:spPr>
        <a:xfrm>
          <a:off x="1752600" y="20774660"/>
          <a:ext cx="0" cy="7810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76</xdr:row>
      <xdr:rowOff>173990</xdr:rowOff>
    </xdr:to>
    <xdr:sp>
      <xdr:nvSpPr>
        <xdr:cNvPr id="46" name="Line 200"/>
        <xdr:cNvSpPr/>
      </xdr:nvSpPr>
      <xdr:spPr>
        <a:xfrm>
          <a:off x="1752600" y="20774660"/>
          <a:ext cx="0" cy="7473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30480</xdr:rowOff>
    </xdr:from>
    <xdr:to>
      <xdr:col>2</xdr:col>
      <xdr:colOff>0</xdr:colOff>
      <xdr:row>77</xdr:row>
      <xdr:rowOff>30480</xdr:rowOff>
    </xdr:to>
    <xdr:sp>
      <xdr:nvSpPr>
        <xdr:cNvPr id="47" name="Line 201"/>
        <xdr:cNvSpPr/>
      </xdr:nvSpPr>
      <xdr:spPr>
        <a:xfrm>
          <a:off x="1752600" y="2137854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7620</xdr:rowOff>
    </xdr:from>
    <xdr:to>
      <xdr:col>2</xdr:col>
      <xdr:colOff>0</xdr:colOff>
      <xdr:row>77</xdr:row>
      <xdr:rowOff>0</xdr:rowOff>
    </xdr:to>
    <xdr:sp>
      <xdr:nvSpPr>
        <xdr:cNvPr id="48" name="Line 202"/>
        <xdr:cNvSpPr/>
      </xdr:nvSpPr>
      <xdr:spPr>
        <a:xfrm>
          <a:off x="1752600" y="2135568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72</xdr:row>
      <xdr:rowOff>23495</xdr:rowOff>
    </xdr:to>
    <xdr:sp>
      <xdr:nvSpPr>
        <xdr:cNvPr id="49" name="Line 203"/>
        <xdr:cNvSpPr/>
      </xdr:nvSpPr>
      <xdr:spPr>
        <a:xfrm>
          <a:off x="1752600" y="19269710"/>
          <a:ext cx="0" cy="13398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71</xdr:row>
      <xdr:rowOff>7620</xdr:rowOff>
    </xdr:to>
    <xdr:sp>
      <xdr:nvSpPr>
        <xdr:cNvPr id="50" name="Line 204"/>
        <xdr:cNvSpPr/>
      </xdr:nvSpPr>
      <xdr:spPr>
        <a:xfrm>
          <a:off x="1752600" y="19269710"/>
          <a:ext cx="0" cy="114300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51" name="Line 205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52" name="Line 206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79</xdr:row>
      <xdr:rowOff>0</xdr:rowOff>
    </xdr:to>
    <xdr:sp>
      <xdr:nvSpPr>
        <xdr:cNvPr id="53" name="Line 208"/>
        <xdr:cNvSpPr/>
      </xdr:nvSpPr>
      <xdr:spPr>
        <a:xfrm>
          <a:off x="1752600" y="2175573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79</xdr:row>
      <xdr:rowOff>17145</xdr:rowOff>
    </xdr:to>
    <xdr:sp>
      <xdr:nvSpPr>
        <xdr:cNvPr id="54" name="Line 209"/>
        <xdr:cNvSpPr/>
      </xdr:nvSpPr>
      <xdr:spPr>
        <a:xfrm>
          <a:off x="1752600" y="21778595"/>
          <a:ext cx="0" cy="1866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55" name="Line 210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56" name="Line 211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77</xdr:row>
      <xdr:rowOff>7620</xdr:rowOff>
    </xdr:to>
    <xdr:sp>
      <xdr:nvSpPr>
        <xdr:cNvPr id="57" name="Line 212"/>
        <xdr:cNvSpPr/>
      </xdr:nvSpPr>
      <xdr:spPr>
        <a:xfrm>
          <a:off x="1752600" y="20774660"/>
          <a:ext cx="0" cy="7810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76</xdr:row>
      <xdr:rowOff>173990</xdr:rowOff>
    </xdr:to>
    <xdr:sp>
      <xdr:nvSpPr>
        <xdr:cNvPr id="58" name="Line 213"/>
        <xdr:cNvSpPr/>
      </xdr:nvSpPr>
      <xdr:spPr>
        <a:xfrm>
          <a:off x="1752600" y="20774660"/>
          <a:ext cx="0" cy="7473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30480</xdr:rowOff>
    </xdr:from>
    <xdr:to>
      <xdr:col>2</xdr:col>
      <xdr:colOff>0</xdr:colOff>
      <xdr:row>77</xdr:row>
      <xdr:rowOff>30480</xdr:rowOff>
    </xdr:to>
    <xdr:sp>
      <xdr:nvSpPr>
        <xdr:cNvPr id="59" name="Line 214"/>
        <xdr:cNvSpPr/>
      </xdr:nvSpPr>
      <xdr:spPr>
        <a:xfrm>
          <a:off x="1752600" y="2137854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7620</xdr:rowOff>
    </xdr:from>
    <xdr:to>
      <xdr:col>2</xdr:col>
      <xdr:colOff>0</xdr:colOff>
      <xdr:row>77</xdr:row>
      <xdr:rowOff>0</xdr:rowOff>
    </xdr:to>
    <xdr:sp>
      <xdr:nvSpPr>
        <xdr:cNvPr id="60" name="Line 215"/>
        <xdr:cNvSpPr/>
      </xdr:nvSpPr>
      <xdr:spPr>
        <a:xfrm>
          <a:off x="1752600" y="2135568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72</xdr:row>
      <xdr:rowOff>23495</xdr:rowOff>
    </xdr:to>
    <xdr:sp>
      <xdr:nvSpPr>
        <xdr:cNvPr id="61" name="Line 216"/>
        <xdr:cNvSpPr/>
      </xdr:nvSpPr>
      <xdr:spPr>
        <a:xfrm>
          <a:off x="1752600" y="19269710"/>
          <a:ext cx="0" cy="13398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71</xdr:row>
      <xdr:rowOff>7620</xdr:rowOff>
    </xdr:to>
    <xdr:sp>
      <xdr:nvSpPr>
        <xdr:cNvPr id="62" name="Line 217"/>
        <xdr:cNvSpPr/>
      </xdr:nvSpPr>
      <xdr:spPr>
        <a:xfrm>
          <a:off x="1752600" y="19269710"/>
          <a:ext cx="0" cy="114300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79</xdr:row>
      <xdr:rowOff>30480</xdr:rowOff>
    </xdr:to>
    <xdr:sp>
      <xdr:nvSpPr>
        <xdr:cNvPr id="63" name="Line 218"/>
        <xdr:cNvSpPr/>
      </xdr:nvSpPr>
      <xdr:spPr>
        <a:xfrm>
          <a:off x="1752600" y="2177859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79</xdr:row>
      <xdr:rowOff>17145</xdr:rowOff>
    </xdr:to>
    <xdr:sp>
      <xdr:nvSpPr>
        <xdr:cNvPr id="64" name="Line 219"/>
        <xdr:cNvSpPr/>
      </xdr:nvSpPr>
      <xdr:spPr>
        <a:xfrm>
          <a:off x="1752600" y="21755735"/>
          <a:ext cx="0" cy="2095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65" name="Line 220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66" name="Line 221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83</xdr:row>
      <xdr:rowOff>0</xdr:rowOff>
    </xdr:to>
    <xdr:sp>
      <xdr:nvSpPr>
        <xdr:cNvPr id="67" name="Line 222"/>
        <xdr:cNvSpPr/>
      </xdr:nvSpPr>
      <xdr:spPr>
        <a:xfrm>
          <a:off x="1752600" y="21948140"/>
          <a:ext cx="0" cy="74104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6985</xdr:colOff>
      <xdr:row>67</xdr:row>
      <xdr:rowOff>6985</xdr:rowOff>
    </xdr:from>
    <xdr:to>
      <xdr:col>0</xdr:col>
      <xdr:colOff>838200</xdr:colOff>
      <xdr:row>70</xdr:row>
      <xdr:rowOff>8255</xdr:rowOff>
    </xdr:to>
    <xdr:sp>
      <xdr:nvSpPr>
        <xdr:cNvPr id="68" name="Line 223"/>
        <xdr:cNvSpPr/>
      </xdr:nvSpPr>
      <xdr:spPr>
        <a:xfrm>
          <a:off x="6985" y="18637250"/>
          <a:ext cx="831215" cy="15347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8255</xdr:colOff>
      <xdr:row>67</xdr:row>
      <xdr:rowOff>6985</xdr:rowOff>
    </xdr:from>
    <xdr:to>
      <xdr:col>2</xdr:col>
      <xdr:colOff>0</xdr:colOff>
      <xdr:row>69</xdr:row>
      <xdr:rowOff>289560</xdr:rowOff>
    </xdr:to>
    <xdr:sp>
      <xdr:nvSpPr>
        <xdr:cNvPr id="69" name="Line 224"/>
        <xdr:cNvSpPr/>
      </xdr:nvSpPr>
      <xdr:spPr>
        <a:xfrm>
          <a:off x="8255" y="18637250"/>
          <a:ext cx="1744345" cy="9112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0" name="Line 14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1" name="Line 14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2" name="Line 14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3" name="Line 15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4" name="Line 22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5" name="Line 22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6" name="Line 22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7" name="Line 23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8" name="Line 23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79" name="Line 23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0" name="Line 23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1" name="Line 23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2" name="Line 23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3" name="Line 23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4" name="Line 23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5" name="Line 23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6" name="Line 23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7" name="Line 24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8" name="Line 24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9" name="Line 24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0" name="Line 24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1" name="Line 24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2" name="Line 24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3" name="Line 24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4" name="Line 24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5" name="Line 24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6" name="Line 24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7" name="Line 25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8" name="Line 25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9" name="Line 25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00" name="Line 25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01" name="Line 25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02" name="Line 25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3" name="Line 145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4" name="Line 146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5" name="Line 149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6" name="Line 150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7" name="Line 227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8" name="Line 228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09" name="Line 229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0" name="Line 230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1" name="Line 231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2" name="Line 232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3" name="Line 233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4" name="Line 234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5" name="Line 235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6" name="Line 236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7" name="Line 237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8" name="Line 238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19" name="Line 239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0" name="Line 240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1" name="Line 241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2" name="Line 242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3" name="Line 243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4" name="Line 244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5" name="Line 245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6" name="Line 246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7" name="Line 247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8" name="Line 248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29" name="Line 249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0" name="Line 250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1" name="Line 251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2" name="Line 252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3" name="Line 253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4" name="Line 254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135" name="Line 255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54</xdr:row>
      <xdr:rowOff>7620</xdr:rowOff>
    </xdr:to>
    <xdr:sp>
      <xdr:nvSpPr>
        <xdr:cNvPr id="136" name="Line 113"/>
        <xdr:cNvSpPr/>
      </xdr:nvSpPr>
      <xdr:spPr>
        <a:xfrm>
          <a:off x="1752600" y="1549019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54</xdr:row>
      <xdr:rowOff>7620</xdr:rowOff>
    </xdr:to>
    <xdr:sp>
      <xdr:nvSpPr>
        <xdr:cNvPr id="137" name="Line 194"/>
        <xdr:cNvSpPr/>
      </xdr:nvSpPr>
      <xdr:spPr>
        <a:xfrm>
          <a:off x="1752600" y="1549019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54</xdr:row>
      <xdr:rowOff>7620</xdr:rowOff>
    </xdr:to>
    <xdr:sp>
      <xdr:nvSpPr>
        <xdr:cNvPr id="138" name="Line 207"/>
        <xdr:cNvSpPr/>
      </xdr:nvSpPr>
      <xdr:spPr>
        <a:xfrm>
          <a:off x="1752600" y="1549019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25</xdr:row>
      <xdr:rowOff>19685</xdr:rowOff>
    </xdr:from>
    <xdr:to>
      <xdr:col>2</xdr:col>
      <xdr:colOff>9525</xdr:colOff>
      <xdr:row>27</xdr:row>
      <xdr:rowOff>180975</xdr:rowOff>
    </xdr:to>
    <xdr:sp>
      <xdr:nvSpPr>
        <xdr:cNvPr id="139" name="Line 208"/>
        <xdr:cNvSpPr/>
      </xdr:nvSpPr>
      <xdr:spPr>
        <a:xfrm>
          <a:off x="1762125" y="7325995"/>
          <a:ext cx="0" cy="59563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67</xdr:row>
      <xdr:rowOff>19685</xdr:rowOff>
    </xdr:from>
    <xdr:to>
      <xdr:col>2</xdr:col>
      <xdr:colOff>9525</xdr:colOff>
      <xdr:row>69</xdr:row>
      <xdr:rowOff>180340</xdr:rowOff>
    </xdr:to>
    <xdr:sp>
      <xdr:nvSpPr>
        <xdr:cNvPr id="140" name="Line 208"/>
        <xdr:cNvSpPr/>
      </xdr:nvSpPr>
      <xdr:spPr>
        <a:xfrm>
          <a:off x="1762125" y="18649950"/>
          <a:ext cx="0" cy="78930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44</xdr:row>
      <xdr:rowOff>19685</xdr:rowOff>
    </xdr:from>
    <xdr:to>
      <xdr:col>2</xdr:col>
      <xdr:colOff>9525</xdr:colOff>
      <xdr:row>46</xdr:row>
      <xdr:rowOff>179705</xdr:rowOff>
    </xdr:to>
    <xdr:sp>
      <xdr:nvSpPr>
        <xdr:cNvPr id="141" name="Line 208"/>
        <xdr:cNvSpPr/>
      </xdr:nvSpPr>
      <xdr:spPr>
        <a:xfrm>
          <a:off x="1762125" y="12616180"/>
          <a:ext cx="0" cy="70294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142" name="Line 117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143" name="Line 129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144" name="Line 198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145" name="Line 206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146" name="Line 211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147" name="Line 221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48" name="Line 14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49" name="Line 14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0" name="Line 14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1" name="Line 15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2" name="Line 22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3" name="Line 22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4" name="Line 22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5" name="Line 23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6" name="Line 23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7" name="Line 23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8" name="Line 23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59" name="Line 23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0" name="Line 23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1" name="Line 23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2" name="Line 23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3" name="Line 23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4" name="Line 23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5" name="Line 24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6" name="Line 24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7" name="Line 24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8" name="Line 24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69" name="Line 24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0" name="Line 24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1" name="Line 24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2" name="Line 24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3" name="Line 24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4" name="Line 24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5" name="Line 25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6" name="Line 25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7" name="Line 25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8" name="Line 25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79" name="Line 25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80" name="Line 25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1" name="Line 145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2" name="Line 146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3" name="Line 149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4" name="Line 150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5" name="Line 227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6" name="Line 228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7" name="Line 229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8" name="Line 230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89" name="Line 231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0" name="Line 232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1" name="Line 233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2" name="Line 234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3" name="Line 235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4" name="Line 236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5" name="Line 237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6" name="Line 238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7" name="Line 239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8" name="Line 240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199" name="Line 241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0" name="Line 242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1" name="Line 243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2" name="Line 244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3" name="Line 245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4" name="Line 246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5" name="Line 247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6" name="Line 248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7" name="Line 249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8" name="Line 250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09" name="Line 251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0" name="Line 252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1" name="Line 253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2" name="Line 254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213" name="Line 255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66675</xdr:colOff>
      <xdr:row>2</xdr:row>
      <xdr:rowOff>76200</xdr:rowOff>
    </xdr:from>
    <xdr:to>
      <xdr:col>2</xdr:col>
      <xdr:colOff>0</xdr:colOff>
      <xdr:row>4</xdr:row>
      <xdr:rowOff>229235</xdr:rowOff>
    </xdr:to>
    <xdr:sp>
      <xdr:nvSpPr>
        <xdr:cNvPr id="214" name="Line 300"/>
        <xdr:cNvSpPr/>
      </xdr:nvSpPr>
      <xdr:spPr>
        <a:xfrm>
          <a:off x="66675" y="1043940"/>
          <a:ext cx="1685925" cy="58737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46990</xdr:colOff>
      <xdr:row>2</xdr:row>
      <xdr:rowOff>76200</xdr:rowOff>
    </xdr:from>
    <xdr:to>
      <xdr:col>0</xdr:col>
      <xdr:colOff>1066800</xdr:colOff>
      <xdr:row>5</xdr:row>
      <xdr:rowOff>0</xdr:rowOff>
    </xdr:to>
    <xdr:sp>
      <xdr:nvSpPr>
        <xdr:cNvPr id="215" name="Line 301"/>
        <xdr:cNvSpPr/>
      </xdr:nvSpPr>
      <xdr:spPr>
        <a:xfrm>
          <a:off x="46990" y="1043940"/>
          <a:ext cx="1019810" cy="123444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46990</xdr:colOff>
      <xdr:row>25</xdr:row>
      <xdr:rowOff>19685</xdr:rowOff>
    </xdr:from>
    <xdr:to>
      <xdr:col>1</xdr:col>
      <xdr:colOff>276225</xdr:colOff>
      <xdr:row>27</xdr:row>
      <xdr:rowOff>143510</xdr:rowOff>
    </xdr:to>
    <xdr:sp>
      <xdr:nvSpPr>
        <xdr:cNvPr id="216" name="Line 434"/>
        <xdr:cNvSpPr/>
      </xdr:nvSpPr>
      <xdr:spPr>
        <a:xfrm>
          <a:off x="46990" y="7325995"/>
          <a:ext cx="1467485" cy="55816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114935</xdr:colOff>
      <xdr:row>25</xdr:row>
      <xdr:rowOff>85725</xdr:rowOff>
    </xdr:from>
    <xdr:to>
      <xdr:col>0</xdr:col>
      <xdr:colOff>857250</xdr:colOff>
      <xdr:row>27</xdr:row>
      <xdr:rowOff>675005</xdr:rowOff>
    </xdr:to>
    <xdr:sp>
      <xdr:nvSpPr>
        <xdr:cNvPr id="217" name="Line 524"/>
        <xdr:cNvSpPr/>
      </xdr:nvSpPr>
      <xdr:spPr>
        <a:xfrm>
          <a:off x="114935" y="7392035"/>
          <a:ext cx="742315" cy="102362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25</xdr:row>
      <xdr:rowOff>19685</xdr:rowOff>
    </xdr:from>
    <xdr:to>
      <xdr:col>2</xdr:col>
      <xdr:colOff>9525</xdr:colOff>
      <xdr:row>27</xdr:row>
      <xdr:rowOff>180975</xdr:rowOff>
    </xdr:to>
    <xdr:sp>
      <xdr:nvSpPr>
        <xdr:cNvPr id="218" name="Line 208"/>
        <xdr:cNvSpPr/>
      </xdr:nvSpPr>
      <xdr:spPr>
        <a:xfrm>
          <a:off x="1762125" y="7325995"/>
          <a:ext cx="0" cy="59563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79</xdr:row>
      <xdr:rowOff>7620</xdr:rowOff>
    </xdr:to>
    <xdr:sp>
      <xdr:nvSpPr>
        <xdr:cNvPr id="219" name="Line 114"/>
        <xdr:cNvSpPr/>
      </xdr:nvSpPr>
      <xdr:spPr>
        <a:xfrm>
          <a:off x="1752600" y="2175573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79</xdr:row>
      <xdr:rowOff>17145</xdr:rowOff>
    </xdr:to>
    <xdr:sp>
      <xdr:nvSpPr>
        <xdr:cNvPr id="220" name="Line 115"/>
        <xdr:cNvSpPr/>
      </xdr:nvSpPr>
      <xdr:spPr>
        <a:xfrm>
          <a:off x="1752600" y="21778595"/>
          <a:ext cx="0" cy="1866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221" name="Line 116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222" name="Line 117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77</xdr:row>
      <xdr:rowOff>7620</xdr:rowOff>
    </xdr:to>
    <xdr:sp>
      <xdr:nvSpPr>
        <xdr:cNvPr id="223" name="Line 120"/>
        <xdr:cNvSpPr/>
      </xdr:nvSpPr>
      <xdr:spPr>
        <a:xfrm>
          <a:off x="1752600" y="20774660"/>
          <a:ext cx="0" cy="7810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76</xdr:row>
      <xdr:rowOff>173990</xdr:rowOff>
    </xdr:to>
    <xdr:sp>
      <xdr:nvSpPr>
        <xdr:cNvPr id="224" name="Line 121"/>
        <xdr:cNvSpPr/>
      </xdr:nvSpPr>
      <xdr:spPr>
        <a:xfrm>
          <a:off x="1752600" y="20774660"/>
          <a:ext cx="0" cy="7473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30480</xdr:rowOff>
    </xdr:from>
    <xdr:to>
      <xdr:col>2</xdr:col>
      <xdr:colOff>0</xdr:colOff>
      <xdr:row>77</xdr:row>
      <xdr:rowOff>30480</xdr:rowOff>
    </xdr:to>
    <xdr:sp>
      <xdr:nvSpPr>
        <xdr:cNvPr id="225" name="Line 122"/>
        <xdr:cNvSpPr/>
      </xdr:nvSpPr>
      <xdr:spPr>
        <a:xfrm>
          <a:off x="1752600" y="2137854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7620</xdr:rowOff>
    </xdr:from>
    <xdr:to>
      <xdr:col>2</xdr:col>
      <xdr:colOff>0</xdr:colOff>
      <xdr:row>77</xdr:row>
      <xdr:rowOff>0</xdr:rowOff>
    </xdr:to>
    <xdr:sp>
      <xdr:nvSpPr>
        <xdr:cNvPr id="226" name="Line 123"/>
        <xdr:cNvSpPr/>
      </xdr:nvSpPr>
      <xdr:spPr>
        <a:xfrm>
          <a:off x="1752600" y="2135568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72</xdr:row>
      <xdr:rowOff>23495</xdr:rowOff>
    </xdr:to>
    <xdr:sp>
      <xdr:nvSpPr>
        <xdr:cNvPr id="227" name="Line 124"/>
        <xdr:cNvSpPr/>
      </xdr:nvSpPr>
      <xdr:spPr>
        <a:xfrm>
          <a:off x="1752600" y="19269710"/>
          <a:ext cx="0" cy="13398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71</xdr:row>
      <xdr:rowOff>7620</xdr:rowOff>
    </xdr:to>
    <xdr:sp>
      <xdr:nvSpPr>
        <xdr:cNvPr id="228" name="Line 125"/>
        <xdr:cNvSpPr/>
      </xdr:nvSpPr>
      <xdr:spPr>
        <a:xfrm>
          <a:off x="1752600" y="19269710"/>
          <a:ext cx="0" cy="114300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83</xdr:row>
      <xdr:rowOff>0</xdr:rowOff>
    </xdr:to>
    <xdr:sp>
      <xdr:nvSpPr>
        <xdr:cNvPr id="229" name="Line 126"/>
        <xdr:cNvSpPr/>
      </xdr:nvSpPr>
      <xdr:spPr>
        <a:xfrm>
          <a:off x="1752600" y="21778595"/>
          <a:ext cx="0" cy="9105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83</xdr:row>
      <xdr:rowOff>17145</xdr:rowOff>
    </xdr:to>
    <xdr:sp>
      <xdr:nvSpPr>
        <xdr:cNvPr id="230" name="Line 127"/>
        <xdr:cNvSpPr/>
      </xdr:nvSpPr>
      <xdr:spPr>
        <a:xfrm>
          <a:off x="1752600" y="21755735"/>
          <a:ext cx="0" cy="9505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231" name="Line 128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232" name="Line 129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79</xdr:row>
      <xdr:rowOff>7620</xdr:rowOff>
    </xdr:from>
    <xdr:to>
      <xdr:col>2</xdr:col>
      <xdr:colOff>0</xdr:colOff>
      <xdr:row>83</xdr:row>
      <xdr:rowOff>0</xdr:rowOff>
    </xdr:to>
    <xdr:sp>
      <xdr:nvSpPr>
        <xdr:cNvPr id="233" name="Line 130"/>
        <xdr:cNvSpPr/>
      </xdr:nvSpPr>
      <xdr:spPr>
        <a:xfrm>
          <a:off x="1752600" y="21955760"/>
          <a:ext cx="0" cy="7334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79</xdr:row>
      <xdr:rowOff>7620</xdr:rowOff>
    </xdr:from>
    <xdr:to>
      <xdr:col>2</xdr:col>
      <xdr:colOff>0</xdr:colOff>
      <xdr:row>83</xdr:row>
      <xdr:rowOff>0</xdr:rowOff>
    </xdr:to>
    <xdr:sp>
      <xdr:nvSpPr>
        <xdr:cNvPr id="234" name="Line 131"/>
        <xdr:cNvSpPr/>
      </xdr:nvSpPr>
      <xdr:spPr>
        <a:xfrm>
          <a:off x="1752600" y="21955760"/>
          <a:ext cx="0" cy="7334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54</xdr:row>
      <xdr:rowOff>17145</xdr:rowOff>
    </xdr:to>
    <xdr:sp>
      <xdr:nvSpPr>
        <xdr:cNvPr id="235" name="Line 151"/>
        <xdr:cNvSpPr/>
      </xdr:nvSpPr>
      <xdr:spPr>
        <a:xfrm>
          <a:off x="1752600" y="15490190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60</xdr:row>
      <xdr:rowOff>7620</xdr:rowOff>
    </xdr:to>
    <xdr:sp>
      <xdr:nvSpPr>
        <xdr:cNvPr id="236" name="Line 152"/>
        <xdr:cNvSpPr/>
      </xdr:nvSpPr>
      <xdr:spPr>
        <a:xfrm>
          <a:off x="1752600" y="15490190"/>
          <a:ext cx="0" cy="12001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30480</xdr:rowOff>
    </xdr:from>
    <xdr:to>
      <xdr:col>2</xdr:col>
      <xdr:colOff>0</xdr:colOff>
      <xdr:row>60</xdr:row>
      <xdr:rowOff>0</xdr:rowOff>
    </xdr:to>
    <xdr:sp>
      <xdr:nvSpPr>
        <xdr:cNvPr id="237" name="Line 153"/>
        <xdr:cNvSpPr/>
      </xdr:nvSpPr>
      <xdr:spPr>
        <a:xfrm>
          <a:off x="1752600" y="15513050"/>
          <a:ext cx="0" cy="116967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51</xdr:row>
      <xdr:rowOff>7620</xdr:rowOff>
    </xdr:to>
    <xdr:sp>
      <xdr:nvSpPr>
        <xdr:cNvPr id="238" name="Line 154"/>
        <xdr:cNvSpPr/>
      </xdr:nvSpPr>
      <xdr:spPr>
        <a:xfrm>
          <a:off x="1752600" y="14328140"/>
          <a:ext cx="0" cy="5619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239" name="Line 155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50</xdr:row>
      <xdr:rowOff>7620</xdr:rowOff>
    </xdr:from>
    <xdr:to>
      <xdr:col>2</xdr:col>
      <xdr:colOff>0</xdr:colOff>
      <xdr:row>53</xdr:row>
      <xdr:rowOff>7620</xdr:rowOff>
    </xdr:to>
    <xdr:sp>
      <xdr:nvSpPr>
        <xdr:cNvPr id="240" name="Line 158"/>
        <xdr:cNvSpPr/>
      </xdr:nvSpPr>
      <xdr:spPr>
        <a:xfrm>
          <a:off x="1752600" y="14690090"/>
          <a:ext cx="0" cy="6000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50</xdr:row>
      <xdr:rowOff>7620</xdr:rowOff>
    </xdr:from>
    <xdr:to>
      <xdr:col>2</xdr:col>
      <xdr:colOff>0</xdr:colOff>
      <xdr:row>52</xdr:row>
      <xdr:rowOff>173990</xdr:rowOff>
    </xdr:to>
    <xdr:sp>
      <xdr:nvSpPr>
        <xdr:cNvPr id="241" name="Line 159"/>
        <xdr:cNvSpPr/>
      </xdr:nvSpPr>
      <xdr:spPr>
        <a:xfrm>
          <a:off x="1752600" y="14690090"/>
          <a:ext cx="0" cy="5664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52</xdr:row>
      <xdr:rowOff>30480</xdr:rowOff>
    </xdr:from>
    <xdr:to>
      <xdr:col>2</xdr:col>
      <xdr:colOff>0</xdr:colOff>
      <xdr:row>54</xdr:row>
      <xdr:rowOff>30480</xdr:rowOff>
    </xdr:to>
    <xdr:sp>
      <xdr:nvSpPr>
        <xdr:cNvPr id="242" name="Line 160"/>
        <xdr:cNvSpPr/>
      </xdr:nvSpPr>
      <xdr:spPr>
        <a:xfrm>
          <a:off x="1752600" y="15113000"/>
          <a:ext cx="0" cy="4000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52</xdr:row>
      <xdr:rowOff>7620</xdr:rowOff>
    </xdr:from>
    <xdr:to>
      <xdr:col>2</xdr:col>
      <xdr:colOff>0</xdr:colOff>
      <xdr:row>54</xdr:row>
      <xdr:rowOff>17145</xdr:rowOff>
    </xdr:to>
    <xdr:sp>
      <xdr:nvSpPr>
        <xdr:cNvPr id="243" name="Line 161"/>
        <xdr:cNvSpPr/>
      </xdr:nvSpPr>
      <xdr:spPr>
        <a:xfrm>
          <a:off x="1752600" y="15090140"/>
          <a:ext cx="0" cy="4095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46</xdr:row>
      <xdr:rowOff>7620</xdr:rowOff>
    </xdr:from>
    <xdr:to>
      <xdr:col>2</xdr:col>
      <xdr:colOff>0</xdr:colOff>
      <xdr:row>49</xdr:row>
      <xdr:rowOff>22860</xdr:rowOff>
    </xdr:to>
    <xdr:sp>
      <xdr:nvSpPr>
        <xdr:cNvPr id="244" name="Line 162"/>
        <xdr:cNvSpPr/>
      </xdr:nvSpPr>
      <xdr:spPr>
        <a:xfrm>
          <a:off x="1752600" y="13147040"/>
          <a:ext cx="0" cy="137731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46</xdr:row>
      <xdr:rowOff>7620</xdr:rowOff>
    </xdr:from>
    <xdr:to>
      <xdr:col>2</xdr:col>
      <xdr:colOff>0</xdr:colOff>
      <xdr:row>48</xdr:row>
      <xdr:rowOff>7620</xdr:rowOff>
    </xdr:to>
    <xdr:sp>
      <xdr:nvSpPr>
        <xdr:cNvPr id="245" name="Line 163"/>
        <xdr:cNvSpPr/>
      </xdr:nvSpPr>
      <xdr:spPr>
        <a:xfrm>
          <a:off x="1752600" y="13147040"/>
          <a:ext cx="0" cy="118110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56</xdr:row>
      <xdr:rowOff>30480</xdr:rowOff>
    </xdr:from>
    <xdr:to>
      <xdr:col>2</xdr:col>
      <xdr:colOff>0</xdr:colOff>
      <xdr:row>61</xdr:row>
      <xdr:rowOff>30480</xdr:rowOff>
    </xdr:to>
    <xdr:sp>
      <xdr:nvSpPr>
        <xdr:cNvPr id="246" name="Line 164"/>
        <xdr:cNvSpPr/>
      </xdr:nvSpPr>
      <xdr:spPr>
        <a:xfrm>
          <a:off x="1752600" y="15913100"/>
          <a:ext cx="0" cy="9810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56</xdr:row>
      <xdr:rowOff>7620</xdr:rowOff>
    </xdr:from>
    <xdr:to>
      <xdr:col>2</xdr:col>
      <xdr:colOff>0</xdr:colOff>
      <xdr:row>61</xdr:row>
      <xdr:rowOff>0</xdr:rowOff>
    </xdr:to>
    <xdr:sp>
      <xdr:nvSpPr>
        <xdr:cNvPr id="247" name="Line 165"/>
        <xdr:cNvSpPr/>
      </xdr:nvSpPr>
      <xdr:spPr>
        <a:xfrm>
          <a:off x="1752600" y="15890240"/>
          <a:ext cx="0" cy="9734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51</xdr:row>
      <xdr:rowOff>7620</xdr:rowOff>
    </xdr:to>
    <xdr:sp>
      <xdr:nvSpPr>
        <xdr:cNvPr id="248" name="Line 166"/>
        <xdr:cNvSpPr/>
      </xdr:nvSpPr>
      <xdr:spPr>
        <a:xfrm>
          <a:off x="1752600" y="14328140"/>
          <a:ext cx="0" cy="5619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249" name="Line 167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61</xdr:row>
      <xdr:rowOff>7620</xdr:rowOff>
    </xdr:from>
    <xdr:to>
      <xdr:col>2</xdr:col>
      <xdr:colOff>0</xdr:colOff>
      <xdr:row>62</xdr:row>
      <xdr:rowOff>0</xdr:rowOff>
    </xdr:to>
    <xdr:sp>
      <xdr:nvSpPr>
        <xdr:cNvPr id="250" name="Line 168"/>
        <xdr:cNvSpPr/>
      </xdr:nvSpPr>
      <xdr:spPr>
        <a:xfrm>
          <a:off x="1752600" y="16871315"/>
          <a:ext cx="0" cy="1733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44</xdr:row>
      <xdr:rowOff>6985</xdr:rowOff>
    </xdr:from>
    <xdr:to>
      <xdr:col>2</xdr:col>
      <xdr:colOff>0</xdr:colOff>
      <xdr:row>46</xdr:row>
      <xdr:rowOff>539750</xdr:rowOff>
    </xdr:to>
    <xdr:sp>
      <xdr:nvSpPr>
        <xdr:cNvPr id="251" name="Line 170"/>
        <xdr:cNvSpPr/>
      </xdr:nvSpPr>
      <xdr:spPr>
        <a:xfrm>
          <a:off x="9525" y="12603480"/>
          <a:ext cx="1743075" cy="10756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9525</xdr:colOff>
      <xdr:row>44</xdr:row>
      <xdr:rowOff>6985</xdr:rowOff>
    </xdr:from>
    <xdr:to>
      <xdr:col>0</xdr:col>
      <xdr:colOff>979170</xdr:colOff>
      <xdr:row>47</xdr:row>
      <xdr:rowOff>12065</xdr:rowOff>
    </xdr:to>
    <xdr:sp>
      <xdr:nvSpPr>
        <xdr:cNvPr id="252" name="Line 173"/>
        <xdr:cNvSpPr/>
      </xdr:nvSpPr>
      <xdr:spPr>
        <a:xfrm>
          <a:off x="9525" y="12603480"/>
          <a:ext cx="969645" cy="14878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79</xdr:row>
      <xdr:rowOff>0</xdr:rowOff>
    </xdr:to>
    <xdr:sp>
      <xdr:nvSpPr>
        <xdr:cNvPr id="253" name="Line 195"/>
        <xdr:cNvSpPr/>
      </xdr:nvSpPr>
      <xdr:spPr>
        <a:xfrm>
          <a:off x="1752600" y="2175573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79</xdr:row>
      <xdr:rowOff>17145</xdr:rowOff>
    </xdr:to>
    <xdr:sp>
      <xdr:nvSpPr>
        <xdr:cNvPr id="254" name="Line 196"/>
        <xdr:cNvSpPr/>
      </xdr:nvSpPr>
      <xdr:spPr>
        <a:xfrm>
          <a:off x="1752600" y="21778595"/>
          <a:ext cx="0" cy="1866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255" name="Line 197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256" name="Line 198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77</xdr:row>
      <xdr:rowOff>7620</xdr:rowOff>
    </xdr:to>
    <xdr:sp>
      <xdr:nvSpPr>
        <xdr:cNvPr id="257" name="Line 199"/>
        <xdr:cNvSpPr/>
      </xdr:nvSpPr>
      <xdr:spPr>
        <a:xfrm>
          <a:off x="1752600" y="20774660"/>
          <a:ext cx="0" cy="7810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76</xdr:row>
      <xdr:rowOff>173990</xdr:rowOff>
    </xdr:to>
    <xdr:sp>
      <xdr:nvSpPr>
        <xdr:cNvPr id="258" name="Line 200"/>
        <xdr:cNvSpPr/>
      </xdr:nvSpPr>
      <xdr:spPr>
        <a:xfrm>
          <a:off x="1752600" y="20774660"/>
          <a:ext cx="0" cy="7473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30480</xdr:rowOff>
    </xdr:from>
    <xdr:to>
      <xdr:col>2</xdr:col>
      <xdr:colOff>0</xdr:colOff>
      <xdr:row>77</xdr:row>
      <xdr:rowOff>30480</xdr:rowOff>
    </xdr:to>
    <xdr:sp>
      <xdr:nvSpPr>
        <xdr:cNvPr id="259" name="Line 201"/>
        <xdr:cNvSpPr/>
      </xdr:nvSpPr>
      <xdr:spPr>
        <a:xfrm>
          <a:off x="1752600" y="2137854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7620</xdr:rowOff>
    </xdr:from>
    <xdr:to>
      <xdr:col>2</xdr:col>
      <xdr:colOff>0</xdr:colOff>
      <xdr:row>77</xdr:row>
      <xdr:rowOff>0</xdr:rowOff>
    </xdr:to>
    <xdr:sp>
      <xdr:nvSpPr>
        <xdr:cNvPr id="260" name="Line 202"/>
        <xdr:cNvSpPr/>
      </xdr:nvSpPr>
      <xdr:spPr>
        <a:xfrm>
          <a:off x="1752600" y="2135568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72</xdr:row>
      <xdr:rowOff>23495</xdr:rowOff>
    </xdr:to>
    <xdr:sp>
      <xdr:nvSpPr>
        <xdr:cNvPr id="261" name="Line 203"/>
        <xdr:cNvSpPr/>
      </xdr:nvSpPr>
      <xdr:spPr>
        <a:xfrm>
          <a:off x="1752600" y="19269710"/>
          <a:ext cx="0" cy="13398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71</xdr:row>
      <xdr:rowOff>7620</xdr:rowOff>
    </xdr:to>
    <xdr:sp>
      <xdr:nvSpPr>
        <xdr:cNvPr id="262" name="Line 204"/>
        <xdr:cNvSpPr/>
      </xdr:nvSpPr>
      <xdr:spPr>
        <a:xfrm>
          <a:off x="1752600" y="19269710"/>
          <a:ext cx="0" cy="114300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263" name="Line 205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264" name="Line 206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79</xdr:row>
      <xdr:rowOff>0</xdr:rowOff>
    </xdr:to>
    <xdr:sp>
      <xdr:nvSpPr>
        <xdr:cNvPr id="265" name="Line 208"/>
        <xdr:cNvSpPr/>
      </xdr:nvSpPr>
      <xdr:spPr>
        <a:xfrm>
          <a:off x="1752600" y="2175573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79</xdr:row>
      <xdr:rowOff>17145</xdr:rowOff>
    </xdr:to>
    <xdr:sp>
      <xdr:nvSpPr>
        <xdr:cNvPr id="266" name="Line 209"/>
        <xdr:cNvSpPr/>
      </xdr:nvSpPr>
      <xdr:spPr>
        <a:xfrm>
          <a:off x="1752600" y="21778595"/>
          <a:ext cx="0" cy="18669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267" name="Line 210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268" name="Line 211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77</xdr:row>
      <xdr:rowOff>7620</xdr:rowOff>
    </xdr:to>
    <xdr:sp>
      <xdr:nvSpPr>
        <xdr:cNvPr id="269" name="Line 212"/>
        <xdr:cNvSpPr/>
      </xdr:nvSpPr>
      <xdr:spPr>
        <a:xfrm>
          <a:off x="1752600" y="20774660"/>
          <a:ext cx="0" cy="7810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73</xdr:row>
      <xdr:rowOff>7620</xdr:rowOff>
    </xdr:from>
    <xdr:to>
      <xdr:col>2</xdr:col>
      <xdr:colOff>0</xdr:colOff>
      <xdr:row>76</xdr:row>
      <xdr:rowOff>173990</xdr:rowOff>
    </xdr:to>
    <xdr:sp>
      <xdr:nvSpPr>
        <xdr:cNvPr id="270" name="Line 213"/>
        <xdr:cNvSpPr/>
      </xdr:nvSpPr>
      <xdr:spPr>
        <a:xfrm>
          <a:off x="1752600" y="20774660"/>
          <a:ext cx="0" cy="7473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30480</xdr:rowOff>
    </xdr:from>
    <xdr:to>
      <xdr:col>2</xdr:col>
      <xdr:colOff>0</xdr:colOff>
      <xdr:row>77</xdr:row>
      <xdr:rowOff>30480</xdr:rowOff>
    </xdr:to>
    <xdr:sp>
      <xdr:nvSpPr>
        <xdr:cNvPr id="271" name="Line 214"/>
        <xdr:cNvSpPr/>
      </xdr:nvSpPr>
      <xdr:spPr>
        <a:xfrm>
          <a:off x="1752600" y="2137854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76</xdr:row>
      <xdr:rowOff>7620</xdr:rowOff>
    </xdr:from>
    <xdr:to>
      <xdr:col>2</xdr:col>
      <xdr:colOff>0</xdr:colOff>
      <xdr:row>77</xdr:row>
      <xdr:rowOff>0</xdr:rowOff>
    </xdr:to>
    <xdr:sp>
      <xdr:nvSpPr>
        <xdr:cNvPr id="272" name="Line 215"/>
        <xdr:cNvSpPr/>
      </xdr:nvSpPr>
      <xdr:spPr>
        <a:xfrm>
          <a:off x="1752600" y="21355685"/>
          <a:ext cx="0" cy="19240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72</xdr:row>
      <xdr:rowOff>23495</xdr:rowOff>
    </xdr:to>
    <xdr:sp>
      <xdr:nvSpPr>
        <xdr:cNvPr id="273" name="Line 216"/>
        <xdr:cNvSpPr/>
      </xdr:nvSpPr>
      <xdr:spPr>
        <a:xfrm>
          <a:off x="1752600" y="19269710"/>
          <a:ext cx="0" cy="13398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69</xdr:row>
      <xdr:rowOff>10795</xdr:rowOff>
    </xdr:from>
    <xdr:to>
      <xdr:col>2</xdr:col>
      <xdr:colOff>0</xdr:colOff>
      <xdr:row>71</xdr:row>
      <xdr:rowOff>7620</xdr:rowOff>
    </xdr:to>
    <xdr:sp>
      <xdr:nvSpPr>
        <xdr:cNvPr id="274" name="Line 217"/>
        <xdr:cNvSpPr/>
      </xdr:nvSpPr>
      <xdr:spPr>
        <a:xfrm>
          <a:off x="1752600" y="19269710"/>
          <a:ext cx="0" cy="114300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30480</xdr:rowOff>
    </xdr:from>
    <xdr:to>
      <xdr:col>2</xdr:col>
      <xdr:colOff>0</xdr:colOff>
      <xdr:row>79</xdr:row>
      <xdr:rowOff>30480</xdr:rowOff>
    </xdr:to>
    <xdr:sp>
      <xdr:nvSpPr>
        <xdr:cNvPr id="275" name="Line 218"/>
        <xdr:cNvSpPr/>
      </xdr:nvSpPr>
      <xdr:spPr>
        <a:xfrm>
          <a:off x="1752600" y="21778595"/>
          <a:ext cx="0" cy="2000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78</xdr:row>
      <xdr:rowOff>7620</xdr:rowOff>
    </xdr:from>
    <xdr:to>
      <xdr:col>2</xdr:col>
      <xdr:colOff>0</xdr:colOff>
      <xdr:row>79</xdr:row>
      <xdr:rowOff>17145</xdr:rowOff>
    </xdr:to>
    <xdr:sp>
      <xdr:nvSpPr>
        <xdr:cNvPr id="276" name="Line 219"/>
        <xdr:cNvSpPr/>
      </xdr:nvSpPr>
      <xdr:spPr>
        <a:xfrm>
          <a:off x="1752600" y="21755735"/>
          <a:ext cx="0" cy="20955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74</xdr:row>
      <xdr:rowOff>7620</xdr:rowOff>
    </xdr:to>
    <xdr:sp>
      <xdr:nvSpPr>
        <xdr:cNvPr id="277" name="Line 220"/>
        <xdr:cNvSpPr/>
      </xdr:nvSpPr>
      <xdr:spPr>
        <a:xfrm>
          <a:off x="1752600" y="20412710"/>
          <a:ext cx="0" cy="5429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71</xdr:row>
      <xdr:rowOff>7620</xdr:rowOff>
    </xdr:from>
    <xdr:to>
      <xdr:col>2</xdr:col>
      <xdr:colOff>0</xdr:colOff>
      <xdr:row>73</xdr:row>
      <xdr:rowOff>174625</xdr:rowOff>
    </xdr:to>
    <xdr:sp>
      <xdr:nvSpPr>
        <xdr:cNvPr id="278" name="Line 221"/>
        <xdr:cNvSpPr/>
      </xdr:nvSpPr>
      <xdr:spPr>
        <a:xfrm>
          <a:off x="1752600" y="20412710"/>
          <a:ext cx="0" cy="52895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83</xdr:row>
      <xdr:rowOff>0</xdr:rowOff>
    </xdr:to>
    <xdr:sp>
      <xdr:nvSpPr>
        <xdr:cNvPr id="279" name="Line 222"/>
        <xdr:cNvSpPr/>
      </xdr:nvSpPr>
      <xdr:spPr>
        <a:xfrm>
          <a:off x="1752600" y="21948140"/>
          <a:ext cx="0" cy="74104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6985</xdr:colOff>
      <xdr:row>67</xdr:row>
      <xdr:rowOff>6985</xdr:rowOff>
    </xdr:from>
    <xdr:to>
      <xdr:col>0</xdr:col>
      <xdr:colOff>838200</xdr:colOff>
      <xdr:row>70</xdr:row>
      <xdr:rowOff>8255</xdr:rowOff>
    </xdr:to>
    <xdr:sp>
      <xdr:nvSpPr>
        <xdr:cNvPr id="280" name="Line 223"/>
        <xdr:cNvSpPr/>
      </xdr:nvSpPr>
      <xdr:spPr>
        <a:xfrm>
          <a:off x="6985" y="18637250"/>
          <a:ext cx="831215" cy="153479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8255</xdr:colOff>
      <xdr:row>67</xdr:row>
      <xdr:rowOff>6985</xdr:rowOff>
    </xdr:from>
    <xdr:to>
      <xdr:col>2</xdr:col>
      <xdr:colOff>0</xdr:colOff>
      <xdr:row>69</xdr:row>
      <xdr:rowOff>289560</xdr:rowOff>
    </xdr:to>
    <xdr:sp>
      <xdr:nvSpPr>
        <xdr:cNvPr id="281" name="Line 224"/>
        <xdr:cNvSpPr/>
      </xdr:nvSpPr>
      <xdr:spPr>
        <a:xfrm>
          <a:off x="8255" y="18637250"/>
          <a:ext cx="1744345" cy="9112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82" name="Line 14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83" name="Line 14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84" name="Line 14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85" name="Line 15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86" name="Line 22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87" name="Line 22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88" name="Line 22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89" name="Line 23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0" name="Line 23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1" name="Line 23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2" name="Line 23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3" name="Line 23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4" name="Line 23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5" name="Line 23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6" name="Line 23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7" name="Line 23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8" name="Line 23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99" name="Line 24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0" name="Line 24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1" name="Line 24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2" name="Line 24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3" name="Line 24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4" name="Line 24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5" name="Line 24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6" name="Line 24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7" name="Line 24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8" name="Line 24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9" name="Line 25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10" name="Line 25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11" name="Line 25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12" name="Line 25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13" name="Line 25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14" name="Line 25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5" name="Line 145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6" name="Line 146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7" name="Line 149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8" name="Line 150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19" name="Line 227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0" name="Line 228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1" name="Line 229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2" name="Line 230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3" name="Line 231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4" name="Line 232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5" name="Line 233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6" name="Line 234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7" name="Line 235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8" name="Line 236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29" name="Line 237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0" name="Line 238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1" name="Line 239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2" name="Line 240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3" name="Line 241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4" name="Line 242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5" name="Line 243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6" name="Line 244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7" name="Line 245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8" name="Line 246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39" name="Line 247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0" name="Line 248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1" name="Line 249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2" name="Line 250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3" name="Line 251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4" name="Line 252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5" name="Line 253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6" name="Line 254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>
      <xdr:nvSpPr>
        <xdr:cNvPr id="347" name="Line 255"/>
        <xdr:cNvSpPr/>
      </xdr:nvSpPr>
      <xdr:spPr>
        <a:xfrm>
          <a:off x="1752600" y="1173924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54</xdr:row>
      <xdr:rowOff>7620</xdr:rowOff>
    </xdr:to>
    <xdr:sp>
      <xdr:nvSpPr>
        <xdr:cNvPr id="348" name="Line 113"/>
        <xdr:cNvSpPr/>
      </xdr:nvSpPr>
      <xdr:spPr>
        <a:xfrm>
          <a:off x="1752600" y="1549019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54</xdr:row>
      <xdr:rowOff>7620</xdr:rowOff>
    </xdr:to>
    <xdr:sp>
      <xdr:nvSpPr>
        <xdr:cNvPr id="349" name="Line 194"/>
        <xdr:cNvSpPr/>
      </xdr:nvSpPr>
      <xdr:spPr>
        <a:xfrm>
          <a:off x="1752600" y="1549019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0</xdr:colOff>
      <xdr:row>54</xdr:row>
      <xdr:rowOff>7620</xdr:rowOff>
    </xdr:to>
    <xdr:sp>
      <xdr:nvSpPr>
        <xdr:cNvPr id="350" name="Line 207"/>
        <xdr:cNvSpPr/>
      </xdr:nvSpPr>
      <xdr:spPr>
        <a:xfrm>
          <a:off x="1752600" y="1549019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25</xdr:row>
      <xdr:rowOff>19685</xdr:rowOff>
    </xdr:from>
    <xdr:to>
      <xdr:col>2</xdr:col>
      <xdr:colOff>9525</xdr:colOff>
      <xdr:row>27</xdr:row>
      <xdr:rowOff>180975</xdr:rowOff>
    </xdr:to>
    <xdr:sp>
      <xdr:nvSpPr>
        <xdr:cNvPr id="351" name="Line 208"/>
        <xdr:cNvSpPr/>
      </xdr:nvSpPr>
      <xdr:spPr>
        <a:xfrm>
          <a:off x="1762125" y="7325995"/>
          <a:ext cx="0" cy="59563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67</xdr:row>
      <xdr:rowOff>19685</xdr:rowOff>
    </xdr:from>
    <xdr:to>
      <xdr:col>2</xdr:col>
      <xdr:colOff>9525</xdr:colOff>
      <xdr:row>69</xdr:row>
      <xdr:rowOff>180340</xdr:rowOff>
    </xdr:to>
    <xdr:sp>
      <xdr:nvSpPr>
        <xdr:cNvPr id="352" name="Line 208"/>
        <xdr:cNvSpPr/>
      </xdr:nvSpPr>
      <xdr:spPr>
        <a:xfrm>
          <a:off x="1762125" y="18649950"/>
          <a:ext cx="0" cy="78930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9525</xdr:colOff>
      <xdr:row>44</xdr:row>
      <xdr:rowOff>19685</xdr:rowOff>
    </xdr:from>
    <xdr:to>
      <xdr:col>2</xdr:col>
      <xdr:colOff>9525</xdr:colOff>
      <xdr:row>46</xdr:row>
      <xdr:rowOff>179705</xdr:rowOff>
    </xdr:to>
    <xdr:sp>
      <xdr:nvSpPr>
        <xdr:cNvPr id="353" name="Line 208"/>
        <xdr:cNvSpPr/>
      </xdr:nvSpPr>
      <xdr:spPr>
        <a:xfrm>
          <a:off x="1762125" y="12616180"/>
          <a:ext cx="0" cy="70294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354" name="Line 117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355" name="Line 129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356" name="Line 198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357" name="Line 206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358" name="Line 211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48</xdr:row>
      <xdr:rowOff>7620</xdr:rowOff>
    </xdr:from>
    <xdr:to>
      <xdr:col>2</xdr:col>
      <xdr:colOff>0</xdr:colOff>
      <xdr:row>50</xdr:row>
      <xdr:rowOff>173990</xdr:rowOff>
    </xdr:to>
    <xdr:sp>
      <xdr:nvSpPr>
        <xdr:cNvPr id="359" name="Line 221"/>
        <xdr:cNvSpPr/>
      </xdr:nvSpPr>
      <xdr:spPr>
        <a:xfrm>
          <a:off x="1752600" y="14328140"/>
          <a:ext cx="0" cy="52832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0" name="Line 14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1" name="Line 14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2" name="Line 14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3" name="Line 15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4" name="Line 22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5" name="Line 22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6" name="Line 22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7" name="Line 23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8" name="Line 23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69" name="Line 23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0" name="Line 23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1" name="Line 23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2" name="Line 23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3" name="Line 23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4" name="Line 23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5" name="Line 23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6" name="Line 23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7" name="Line 24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8" name="Line 24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79" name="Line 24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0" name="Line 24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1" name="Line 24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2" name="Line 24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3" name="Line 246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4" name="Line 247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5" name="Line 248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6" name="Line 249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7" name="Line 250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8" name="Line 251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89" name="Line 252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90" name="Line 253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91" name="Line 254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92" name="Line 255"/>
        <xdr:cNvSpPr/>
      </xdr:nvSpPr>
      <xdr:spPr>
        <a:xfrm>
          <a:off x="1752600" y="1785429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93" name="Line 145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94" name="Line 146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95" name="Line 149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96" name="Line 150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97" name="Line 227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98" name="Line 228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399" name="Line 229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0" name="Line 230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1" name="Line 231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2" name="Line 232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3" name="Line 233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4" name="Line 234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5" name="Line 235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6" name="Line 236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7" name="Line 237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8" name="Line 238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09" name="Line 239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0" name="Line 240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1" name="Line 241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2" name="Line 242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3" name="Line 243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4" name="Line 244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5" name="Line 245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6" name="Line 246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7" name="Line 247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8" name="Line 248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19" name="Line 249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20" name="Line 250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21" name="Line 251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22" name="Line 252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23" name="Line 253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24" name="Line 254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>
      <xdr:nvSpPr>
        <xdr:cNvPr id="425" name="Line 255"/>
        <xdr:cNvSpPr/>
      </xdr:nvSpPr>
      <xdr:spPr>
        <a:xfrm>
          <a:off x="1752600" y="630174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86"/>
  <sheetViews>
    <sheetView tabSelected="1" workbookViewId="0">
      <selection activeCell="AF5" sqref="AF5"/>
    </sheetView>
  </sheetViews>
  <sheetFormatPr defaultColWidth="9" defaultRowHeight="14.25"/>
  <cols>
    <col min="1" max="1" width="16.25" style="1" customWidth="1"/>
    <col min="2" max="2" width="6.75" style="1" customWidth="1"/>
    <col min="3" max="3" width="4.75" style="3" customWidth="1"/>
    <col min="4" max="5" width="4.75" style="1" customWidth="1"/>
    <col min="6" max="24" width="4" style="1" customWidth="1"/>
    <col min="25" max="25" width="5.25" style="1" customWidth="1"/>
    <col min="26" max="29" width="9" style="1" hidden="1" customWidth="1"/>
    <col min="30" max="30" width="6.25" style="4" customWidth="1"/>
    <col min="31" max="16384" width="9" style="1"/>
  </cols>
  <sheetData>
    <row r="1" s="1" customFormat="1" ht="38.1" customHeight="1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AD1" s="5"/>
    </row>
    <row r="2" s="1" customFormat="1" ht="38.1" customHeight="1" spans="1:3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55"/>
      <c r="T2" s="55"/>
      <c r="U2" s="55"/>
      <c r="V2" s="55"/>
      <c r="W2" s="6"/>
      <c r="X2" s="6"/>
      <c r="Y2" s="6"/>
      <c r="Z2" s="6"/>
      <c r="AD2" s="63"/>
    </row>
    <row r="3" s="1" customFormat="1" ht="17.1" customHeight="1" spans="1:30">
      <c r="A3" s="7" t="s">
        <v>2</v>
      </c>
      <c r="B3" s="8"/>
      <c r="C3" s="9"/>
      <c r="D3" s="10"/>
      <c r="E3" s="11"/>
      <c r="F3" s="12" t="s">
        <v>3</v>
      </c>
      <c r="G3" s="12"/>
      <c r="H3" s="12"/>
      <c r="I3" s="12"/>
      <c r="J3" s="12" t="s">
        <v>4</v>
      </c>
      <c r="K3" s="12"/>
      <c r="L3" s="12"/>
      <c r="M3" s="12"/>
      <c r="N3" s="12" t="s">
        <v>5</v>
      </c>
      <c r="O3" s="12"/>
      <c r="P3" s="12"/>
      <c r="Q3" s="12"/>
      <c r="R3" s="12" t="s">
        <v>6</v>
      </c>
      <c r="S3" s="12"/>
      <c r="T3" s="12"/>
      <c r="U3" s="12"/>
      <c r="V3" s="12"/>
      <c r="W3" s="56" t="s">
        <v>7</v>
      </c>
      <c r="X3" s="57"/>
      <c r="Y3" s="64"/>
      <c r="Z3" s="24" t="s">
        <v>8</v>
      </c>
      <c r="AD3" s="65" t="s">
        <v>8</v>
      </c>
    </row>
    <row r="4" s="1" customFormat="1" ht="17.1" customHeight="1" spans="1:30">
      <c r="A4" s="13"/>
      <c r="B4" s="14"/>
      <c r="C4" s="15"/>
      <c r="D4" s="16"/>
      <c r="E4" s="17"/>
      <c r="F4" s="18">
        <v>1</v>
      </c>
      <c r="G4" s="18">
        <v>2</v>
      </c>
      <c r="H4" s="18">
        <v>3</v>
      </c>
      <c r="I4" s="18">
        <v>4</v>
      </c>
      <c r="J4" s="18">
        <v>5</v>
      </c>
      <c r="K4" s="18">
        <v>6</v>
      </c>
      <c r="L4" s="18">
        <v>7</v>
      </c>
      <c r="M4" s="18">
        <v>8</v>
      </c>
      <c r="N4" s="18">
        <v>9</v>
      </c>
      <c r="O4" s="18">
        <v>10</v>
      </c>
      <c r="P4" s="18">
        <v>11</v>
      </c>
      <c r="Q4" s="18">
        <v>12</v>
      </c>
      <c r="R4" s="18">
        <v>13</v>
      </c>
      <c r="S4" s="18">
        <v>14</v>
      </c>
      <c r="T4" s="18">
        <v>15</v>
      </c>
      <c r="U4" s="18">
        <v>16</v>
      </c>
      <c r="V4" s="18">
        <v>17</v>
      </c>
      <c r="W4" s="18">
        <v>18</v>
      </c>
      <c r="X4" s="23" t="s">
        <v>9</v>
      </c>
      <c r="Y4" s="23" t="s">
        <v>10</v>
      </c>
      <c r="Z4" s="24"/>
      <c r="AD4" s="66"/>
    </row>
    <row r="5" s="1" customFormat="1" ht="69" customHeight="1" spans="1:30">
      <c r="A5" s="19"/>
      <c r="B5" s="20"/>
      <c r="C5" s="21" t="s">
        <v>11</v>
      </c>
      <c r="D5" s="22" t="s">
        <v>12</v>
      </c>
      <c r="E5" s="22" t="s">
        <v>13</v>
      </c>
      <c r="F5" s="23" t="s">
        <v>14</v>
      </c>
      <c r="G5" s="23" t="s">
        <v>15</v>
      </c>
      <c r="H5" s="23" t="s">
        <v>16</v>
      </c>
      <c r="I5" s="52" t="s">
        <v>17</v>
      </c>
      <c r="J5" s="52" t="s">
        <v>18</v>
      </c>
      <c r="K5" s="23" t="s">
        <v>19</v>
      </c>
      <c r="L5" s="23" t="s">
        <v>20</v>
      </c>
      <c r="M5" s="23" t="s">
        <v>21</v>
      </c>
      <c r="N5" s="23" t="s">
        <v>22</v>
      </c>
      <c r="O5" s="23" t="s">
        <v>23</v>
      </c>
      <c r="P5" s="23" t="s">
        <v>24</v>
      </c>
      <c r="Q5" s="23" t="s">
        <v>25</v>
      </c>
      <c r="R5" s="23" t="s">
        <v>26</v>
      </c>
      <c r="S5" s="23" t="s">
        <v>14</v>
      </c>
      <c r="T5" s="23" t="s">
        <v>15</v>
      </c>
      <c r="U5" s="23" t="s">
        <v>16</v>
      </c>
      <c r="V5" s="52" t="s">
        <v>27</v>
      </c>
      <c r="W5" s="23" t="s">
        <v>28</v>
      </c>
      <c r="X5" s="52" t="s">
        <v>29</v>
      </c>
      <c r="Y5" s="23" t="s">
        <v>30</v>
      </c>
      <c r="Z5" s="24"/>
      <c r="AD5" s="67"/>
    </row>
    <row r="6" s="1" customFormat="1" ht="17.1" customHeight="1" spans="1:30">
      <c r="A6" s="24" t="s">
        <v>31</v>
      </c>
      <c r="B6" s="24">
        <f t="shared" ref="B6:B15" si="0">SUM(F6:X6)</f>
        <v>40</v>
      </c>
      <c r="C6" s="24">
        <v>40</v>
      </c>
      <c r="D6" s="24">
        <v>40</v>
      </c>
      <c r="E6" s="24">
        <v>0</v>
      </c>
      <c r="F6" s="24">
        <v>4</v>
      </c>
      <c r="G6" s="24">
        <v>4</v>
      </c>
      <c r="H6" s="24">
        <v>4</v>
      </c>
      <c r="I6" s="24"/>
      <c r="J6" s="24">
        <v>2</v>
      </c>
      <c r="K6" s="24">
        <v>4</v>
      </c>
      <c r="L6" s="24">
        <v>2</v>
      </c>
      <c r="M6" s="24">
        <v>2</v>
      </c>
      <c r="N6" s="24">
        <v>2</v>
      </c>
      <c r="O6" s="24">
        <v>2</v>
      </c>
      <c r="P6" s="24">
        <v>2</v>
      </c>
      <c r="Q6" s="24">
        <v>2</v>
      </c>
      <c r="R6" s="24">
        <v>2</v>
      </c>
      <c r="S6" s="24">
        <v>2</v>
      </c>
      <c r="T6" s="24">
        <v>2</v>
      </c>
      <c r="U6" s="24">
        <v>2</v>
      </c>
      <c r="V6" s="24">
        <v>2</v>
      </c>
      <c r="W6" s="24"/>
      <c r="X6" s="58" t="s">
        <v>32</v>
      </c>
      <c r="Y6" s="24"/>
      <c r="AD6" s="68" t="s">
        <v>33</v>
      </c>
    </row>
    <row r="7" s="1" customFormat="1" ht="17.1" customHeight="1" spans="1:30">
      <c r="A7" s="24" t="s">
        <v>34</v>
      </c>
      <c r="B7" s="24">
        <f t="shared" si="0"/>
        <v>22</v>
      </c>
      <c r="C7" s="24">
        <v>22</v>
      </c>
      <c r="D7" s="24">
        <v>2</v>
      </c>
      <c r="E7" s="24">
        <v>20</v>
      </c>
      <c r="F7" s="24">
        <v>2</v>
      </c>
      <c r="G7" s="24">
        <v>2</v>
      </c>
      <c r="H7" s="24">
        <v>2</v>
      </c>
      <c r="I7" s="24"/>
      <c r="J7" s="24">
        <v>2</v>
      </c>
      <c r="K7" s="24">
        <v>2</v>
      </c>
      <c r="L7" s="24">
        <v>2</v>
      </c>
      <c r="M7" s="24">
        <v>2</v>
      </c>
      <c r="N7" s="24">
        <v>2</v>
      </c>
      <c r="O7" s="24">
        <v>2</v>
      </c>
      <c r="P7" s="24">
        <v>2</v>
      </c>
      <c r="Q7" s="24">
        <v>2</v>
      </c>
      <c r="R7" s="24"/>
      <c r="S7" s="24"/>
      <c r="T7" s="24"/>
      <c r="U7" s="24"/>
      <c r="V7" s="24"/>
      <c r="W7" s="24"/>
      <c r="X7" s="58"/>
      <c r="Y7" s="24"/>
      <c r="AD7" s="69"/>
    </row>
    <row r="8" s="1" customFormat="1" ht="17.1" customHeight="1" spans="1:30">
      <c r="A8" s="24" t="s">
        <v>35</v>
      </c>
      <c r="B8" s="24">
        <f t="shared" si="0"/>
        <v>70</v>
      </c>
      <c r="C8" s="24">
        <v>70</v>
      </c>
      <c r="D8" s="24">
        <v>60</v>
      </c>
      <c r="E8" s="24">
        <v>10</v>
      </c>
      <c r="F8" s="24">
        <v>4</v>
      </c>
      <c r="G8" s="24">
        <v>4</v>
      </c>
      <c r="H8" s="24">
        <v>4</v>
      </c>
      <c r="I8" s="24">
        <v>2</v>
      </c>
      <c r="J8" s="24">
        <v>2</v>
      </c>
      <c r="K8" s="24">
        <v>4</v>
      </c>
      <c r="L8" s="24">
        <v>6</v>
      </c>
      <c r="M8" s="24">
        <v>6</v>
      </c>
      <c r="N8" s="24">
        <v>6</v>
      </c>
      <c r="O8" s="24">
        <v>4</v>
      </c>
      <c r="P8" s="24">
        <v>4</v>
      </c>
      <c r="Q8" s="24">
        <v>4</v>
      </c>
      <c r="R8" s="24">
        <v>4</v>
      </c>
      <c r="S8" s="24">
        <v>4</v>
      </c>
      <c r="T8" s="24">
        <v>4</v>
      </c>
      <c r="U8" s="24">
        <v>4</v>
      </c>
      <c r="V8" s="24">
        <v>4</v>
      </c>
      <c r="W8" s="24"/>
      <c r="X8" s="58" t="s">
        <v>36</v>
      </c>
      <c r="Y8" s="24"/>
      <c r="AD8" s="68"/>
    </row>
    <row r="9" s="1" customFormat="1" ht="17.1" customHeight="1" spans="1:30">
      <c r="A9" s="24" t="s">
        <v>37</v>
      </c>
      <c r="B9" s="24">
        <f t="shared" si="0"/>
        <v>92</v>
      </c>
      <c r="C9" s="24">
        <v>92</v>
      </c>
      <c r="D9" s="24">
        <v>76</v>
      </c>
      <c r="E9" s="24">
        <v>16</v>
      </c>
      <c r="F9" s="24">
        <v>8</v>
      </c>
      <c r="G9" s="24">
        <v>8</v>
      </c>
      <c r="H9" s="24">
        <v>8</v>
      </c>
      <c r="I9" s="24">
        <v>4</v>
      </c>
      <c r="J9" s="24">
        <v>4</v>
      </c>
      <c r="K9" s="24">
        <v>8</v>
      </c>
      <c r="L9" s="24">
        <v>8</v>
      </c>
      <c r="M9" s="24">
        <v>8</v>
      </c>
      <c r="N9" s="24">
        <v>6</v>
      </c>
      <c r="O9" s="24">
        <v>6</v>
      </c>
      <c r="P9" s="24">
        <v>6</v>
      </c>
      <c r="Q9" s="24">
        <v>6</v>
      </c>
      <c r="R9" s="24">
        <v>4</v>
      </c>
      <c r="S9" s="24">
        <v>4</v>
      </c>
      <c r="T9" s="24">
        <v>4</v>
      </c>
      <c r="U9" s="24"/>
      <c r="V9" s="24"/>
      <c r="W9" s="24"/>
      <c r="X9" s="58"/>
      <c r="Y9" s="24"/>
      <c r="AD9" s="69" t="s">
        <v>38</v>
      </c>
    </row>
    <row r="10" s="1" customFormat="1" ht="17.1" customHeight="1" spans="1:30">
      <c r="A10" s="24" t="s">
        <v>39</v>
      </c>
      <c r="B10" s="24">
        <f t="shared" si="0"/>
        <v>66</v>
      </c>
      <c r="C10" s="24">
        <v>66</v>
      </c>
      <c r="D10" s="24">
        <v>66</v>
      </c>
      <c r="E10" s="24">
        <v>0</v>
      </c>
      <c r="F10" s="24">
        <v>4</v>
      </c>
      <c r="G10" s="24">
        <v>4</v>
      </c>
      <c r="H10" s="24">
        <v>4</v>
      </c>
      <c r="I10" s="24">
        <v>2</v>
      </c>
      <c r="J10" s="24">
        <v>2</v>
      </c>
      <c r="K10" s="24">
        <v>4</v>
      </c>
      <c r="L10" s="24">
        <v>4</v>
      </c>
      <c r="M10" s="24">
        <v>4</v>
      </c>
      <c r="N10" s="24">
        <v>4</v>
      </c>
      <c r="O10" s="24">
        <v>4</v>
      </c>
      <c r="P10" s="24">
        <v>4</v>
      </c>
      <c r="Q10" s="24">
        <v>4</v>
      </c>
      <c r="R10" s="24">
        <v>4</v>
      </c>
      <c r="S10" s="24">
        <v>4</v>
      </c>
      <c r="T10" s="24">
        <v>4</v>
      </c>
      <c r="U10" s="24">
        <v>4</v>
      </c>
      <c r="V10" s="24">
        <v>4</v>
      </c>
      <c r="W10" s="24">
        <v>2</v>
      </c>
      <c r="X10" s="58" t="s">
        <v>40</v>
      </c>
      <c r="Y10" s="24"/>
      <c r="AD10" s="69" t="s">
        <v>38</v>
      </c>
    </row>
    <row r="11" s="1" customFormat="1" ht="17.1" customHeight="1" spans="1:30">
      <c r="A11" s="24" t="s">
        <v>41</v>
      </c>
      <c r="B11" s="24">
        <f t="shared" si="0"/>
        <v>50</v>
      </c>
      <c r="C11" s="24">
        <v>50</v>
      </c>
      <c r="D11" s="24">
        <v>50</v>
      </c>
      <c r="E11" s="24">
        <v>0</v>
      </c>
      <c r="F11" s="24"/>
      <c r="G11" s="24"/>
      <c r="H11" s="24"/>
      <c r="I11" s="24"/>
      <c r="J11" s="24"/>
      <c r="K11" s="24"/>
      <c r="L11" s="24">
        <v>6</v>
      </c>
      <c r="M11" s="24">
        <v>4</v>
      </c>
      <c r="N11" s="24">
        <v>4</v>
      </c>
      <c r="O11" s="24">
        <v>4</v>
      </c>
      <c r="P11" s="24">
        <v>4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58"/>
      <c r="Y11" s="24"/>
      <c r="AD11" s="68" t="s">
        <v>42</v>
      </c>
    </row>
    <row r="12" s="1" customFormat="1" ht="17.1" customHeight="1" spans="1:30">
      <c r="A12" s="24" t="s">
        <v>43</v>
      </c>
      <c r="B12" s="24">
        <f t="shared" si="0"/>
        <v>44</v>
      </c>
      <c r="C12" s="24">
        <v>44</v>
      </c>
      <c r="D12" s="24">
        <v>32</v>
      </c>
      <c r="E12" s="24">
        <v>12</v>
      </c>
      <c r="F12" s="24"/>
      <c r="G12" s="24"/>
      <c r="H12" s="24"/>
      <c r="I12" s="24"/>
      <c r="J12" s="24"/>
      <c r="K12" s="24"/>
      <c r="L12" s="24"/>
      <c r="M12" s="24">
        <v>4</v>
      </c>
      <c r="N12" s="24">
        <v>4</v>
      </c>
      <c r="O12" s="24">
        <v>4</v>
      </c>
      <c r="P12" s="24">
        <v>4</v>
      </c>
      <c r="Q12" s="24">
        <v>4</v>
      </c>
      <c r="R12" s="24">
        <v>6</v>
      </c>
      <c r="S12" s="24">
        <v>6</v>
      </c>
      <c r="T12" s="24">
        <v>6</v>
      </c>
      <c r="U12" s="24">
        <v>4</v>
      </c>
      <c r="V12" s="24">
        <v>2</v>
      </c>
      <c r="W12" s="24"/>
      <c r="X12" s="58" t="s">
        <v>44</v>
      </c>
      <c r="Y12" s="24"/>
      <c r="AD12" s="68" t="s">
        <v>45</v>
      </c>
    </row>
    <row r="13" s="1" customFormat="1" ht="17.1" customHeight="1" spans="1:30">
      <c r="A13" s="24" t="s">
        <v>46</v>
      </c>
      <c r="B13" s="24">
        <f t="shared" si="0"/>
        <v>50</v>
      </c>
      <c r="C13" s="24">
        <v>50</v>
      </c>
      <c r="D13" s="24">
        <v>40</v>
      </c>
      <c r="E13" s="24">
        <v>10</v>
      </c>
      <c r="F13" s="24"/>
      <c r="G13" s="24"/>
      <c r="H13" s="24"/>
      <c r="I13" s="24"/>
      <c r="J13" s="24"/>
      <c r="K13" s="24"/>
      <c r="L13" s="24"/>
      <c r="M13" s="24"/>
      <c r="N13" s="24">
        <v>2</v>
      </c>
      <c r="O13" s="24">
        <v>4</v>
      </c>
      <c r="P13" s="24">
        <v>4</v>
      </c>
      <c r="Q13" s="24">
        <v>4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/>
      <c r="Y13" s="24"/>
      <c r="AD13" s="69" t="s">
        <v>38</v>
      </c>
    </row>
    <row r="14" s="1" customFormat="1" ht="17.1" customHeight="1" spans="1:30">
      <c r="A14" s="24" t="s">
        <v>47</v>
      </c>
      <c r="B14" s="24">
        <f t="shared" si="0"/>
        <v>20</v>
      </c>
      <c r="C14" s="24">
        <v>20</v>
      </c>
      <c r="D14" s="24">
        <v>20</v>
      </c>
      <c r="E14" s="24">
        <v>0</v>
      </c>
      <c r="F14" s="24">
        <v>4</v>
      </c>
      <c r="G14" s="24">
        <v>4</v>
      </c>
      <c r="H14" s="24">
        <v>4</v>
      </c>
      <c r="I14" s="24">
        <v>2</v>
      </c>
      <c r="J14" s="24">
        <v>2</v>
      </c>
      <c r="K14" s="24">
        <v>4</v>
      </c>
      <c r="L14" s="24"/>
      <c r="M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AD14" s="69" t="s">
        <v>38</v>
      </c>
    </row>
    <row r="15" s="1" customFormat="1" ht="17.1" customHeight="1" spans="1:30">
      <c r="A15" s="24" t="s">
        <v>48</v>
      </c>
      <c r="B15" s="24">
        <f t="shared" si="0"/>
        <v>20</v>
      </c>
      <c r="C15" s="24">
        <v>20</v>
      </c>
      <c r="D15" s="24">
        <v>20</v>
      </c>
      <c r="E15" s="24">
        <v>0</v>
      </c>
      <c r="F15" s="24">
        <v>4</v>
      </c>
      <c r="G15" s="24">
        <v>4</v>
      </c>
      <c r="H15" s="24">
        <v>4</v>
      </c>
      <c r="I15" s="24">
        <v>2</v>
      </c>
      <c r="J15" s="24">
        <v>2</v>
      </c>
      <c r="K15" s="24">
        <v>4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AD15" s="69" t="s">
        <v>38</v>
      </c>
    </row>
    <row r="16" s="2" customFormat="1" spans="1:30">
      <c r="A16" s="25"/>
      <c r="B16" s="24"/>
      <c r="C16" s="2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59"/>
      <c r="Y16" s="70"/>
      <c r="Z16" s="25"/>
      <c r="AD16" s="24"/>
    </row>
    <row r="17" s="1" customFormat="1" ht="17.1" customHeight="1" spans="1:30">
      <c r="A17" s="27"/>
      <c r="B17" s="27"/>
      <c r="C17" s="28"/>
      <c r="D17" s="27"/>
      <c r="E17" s="27"/>
      <c r="F17" s="29" t="s">
        <v>49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71"/>
      <c r="AD17" s="68"/>
    </row>
    <row r="18" s="1" customFormat="1" ht="17.1" customHeight="1" spans="1:30">
      <c r="A18" s="31"/>
      <c r="B18" s="31"/>
      <c r="C18" s="28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72"/>
      <c r="AD18" s="68"/>
    </row>
    <row r="19" s="1" customFormat="1" ht="17.1" customHeight="1" spans="1:30">
      <c r="A19" s="31"/>
      <c r="B19" s="31">
        <f t="shared" ref="B19:X19" si="1">SUM(B6:B18)</f>
        <v>474</v>
      </c>
      <c r="C19" s="31">
        <f t="shared" si="1"/>
        <v>474</v>
      </c>
      <c r="D19" s="31">
        <f t="shared" si="1"/>
        <v>406</v>
      </c>
      <c r="E19" s="31">
        <f t="shared" si="1"/>
        <v>68</v>
      </c>
      <c r="F19" s="31">
        <f t="shared" si="1"/>
        <v>30</v>
      </c>
      <c r="G19" s="31">
        <f t="shared" si="1"/>
        <v>30</v>
      </c>
      <c r="H19" s="31">
        <f t="shared" si="1"/>
        <v>30</v>
      </c>
      <c r="I19" s="31">
        <f t="shared" si="1"/>
        <v>12</v>
      </c>
      <c r="J19" s="31">
        <f t="shared" si="1"/>
        <v>16</v>
      </c>
      <c r="K19" s="31">
        <f t="shared" si="1"/>
        <v>30</v>
      </c>
      <c r="L19" s="31">
        <f t="shared" si="1"/>
        <v>28</v>
      </c>
      <c r="M19" s="31">
        <f t="shared" si="1"/>
        <v>30</v>
      </c>
      <c r="N19" s="31">
        <f t="shared" si="1"/>
        <v>30</v>
      </c>
      <c r="O19" s="31">
        <f t="shared" si="1"/>
        <v>30</v>
      </c>
      <c r="P19" s="31">
        <f t="shared" si="1"/>
        <v>30</v>
      </c>
      <c r="Q19" s="31">
        <f t="shared" si="1"/>
        <v>30</v>
      </c>
      <c r="R19" s="31">
        <f t="shared" si="1"/>
        <v>30</v>
      </c>
      <c r="S19" s="31">
        <f t="shared" si="1"/>
        <v>30</v>
      </c>
      <c r="T19" s="31">
        <f t="shared" si="1"/>
        <v>30</v>
      </c>
      <c r="U19" s="31">
        <f t="shared" si="1"/>
        <v>24</v>
      </c>
      <c r="V19" s="31">
        <f t="shared" si="1"/>
        <v>22</v>
      </c>
      <c r="W19" s="31">
        <f t="shared" si="1"/>
        <v>12</v>
      </c>
      <c r="X19" s="31">
        <f t="shared" si="1"/>
        <v>0</v>
      </c>
      <c r="Y19" s="31"/>
      <c r="AD19" s="68"/>
    </row>
    <row r="20" s="1" customFormat="1" ht="30.75" customHeight="1" spans="1:30">
      <c r="A20" s="32" t="s">
        <v>50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AD20" s="73"/>
    </row>
    <row r="21" s="1" customFormat="1" customHeight="1" spans="1:30">
      <c r="A21" s="33"/>
      <c r="B21" s="33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AD21" s="74"/>
    </row>
    <row r="22" s="1" customFormat="1" customHeight="1" spans="1:30">
      <c r="A22" s="33"/>
      <c r="B22" s="33"/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AD22" s="74"/>
    </row>
    <row r="23" s="2" customFormat="1" ht="21" customHeight="1" spans="1:30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D23" s="75"/>
    </row>
    <row r="24" s="1" customFormat="1" ht="41" customHeight="1" spans="1:30">
      <c r="A24" s="5" t="s">
        <v>0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AD24" s="5"/>
    </row>
    <row r="25" s="1" customFormat="1" ht="38.1" customHeight="1" spans="1:30">
      <c r="A25" s="36" t="s">
        <v>51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</row>
    <row r="26" s="1" customFormat="1" ht="17.1" customHeight="1" spans="1:30">
      <c r="A26" s="37" t="s">
        <v>52</v>
      </c>
      <c r="B26" s="38"/>
      <c r="C26" s="9"/>
      <c r="D26" s="10"/>
      <c r="E26" s="11"/>
      <c r="F26" s="12" t="s">
        <v>3</v>
      </c>
      <c r="G26" s="12"/>
      <c r="H26" s="12"/>
      <c r="I26" s="12"/>
      <c r="J26" s="12" t="s">
        <v>4</v>
      </c>
      <c r="K26" s="12"/>
      <c r="L26" s="12"/>
      <c r="M26" s="12"/>
      <c r="N26" s="12" t="s">
        <v>5</v>
      </c>
      <c r="O26" s="12"/>
      <c r="P26" s="12"/>
      <c r="Q26" s="12"/>
      <c r="R26" s="12" t="s">
        <v>6</v>
      </c>
      <c r="S26" s="12"/>
      <c r="T26" s="12"/>
      <c r="U26" s="12"/>
      <c r="V26" s="12"/>
      <c r="W26" s="56" t="s">
        <v>7</v>
      </c>
      <c r="X26" s="57"/>
      <c r="Y26" s="64"/>
      <c r="Z26" s="76"/>
      <c r="AA26" s="76"/>
      <c r="AB26" s="76"/>
      <c r="AC26" s="76"/>
      <c r="AD26" s="24" t="s">
        <v>8</v>
      </c>
    </row>
    <row r="27" s="1" customFormat="1" ht="17.1" customHeight="1" spans="1:30">
      <c r="A27" s="38"/>
      <c r="B27" s="38"/>
      <c r="C27" s="15"/>
      <c r="D27" s="16"/>
      <c r="E27" s="17"/>
      <c r="F27" s="18">
        <v>1</v>
      </c>
      <c r="G27" s="18">
        <v>2</v>
      </c>
      <c r="H27" s="18">
        <v>3</v>
      </c>
      <c r="I27" s="18">
        <v>4</v>
      </c>
      <c r="J27" s="18">
        <v>5</v>
      </c>
      <c r="K27" s="18">
        <v>6</v>
      </c>
      <c r="L27" s="18">
        <v>7</v>
      </c>
      <c r="M27" s="18">
        <v>8</v>
      </c>
      <c r="N27" s="18">
        <v>9</v>
      </c>
      <c r="O27" s="18">
        <v>10</v>
      </c>
      <c r="P27" s="18">
        <v>11</v>
      </c>
      <c r="Q27" s="18">
        <v>12</v>
      </c>
      <c r="R27" s="18">
        <v>13</v>
      </c>
      <c r="S27" s="18">
        <v>14</v>
      </c>
      <c r="T27" s="18">
        <v>15</v>
      </c>
      <c r="U27" s="18">
        <v>16</v>
      </c>
      <c r="V27" s="18">
        <v>17</v>
      </c>
      <c r="W27" s="18">
        <v>18</v>
      </c>
      <c r="X27" s="23" t="s">
        <v>9</v>
      </c>
      <c r="Y27" s="23" t="s">
        <v>10</v>
      </c>
      <c r="Z27" s="24"/>
      <c r="AA27" s="76"/>
      <c r="AB27" s="76"/>
      <c r="AC27" s="76"/>
      <c r="AD27" s="66"/>
    </row>
    <row r="28" s="1" customFormat="1" ht="63" customHeight="1" spans="1:30">
      <c r="A28" s="38"/>
      <c r="B28" s="38"/>
      <c r="C28" s="21" t="s">
        <v>11</v>
      </c>
      <c r="D28" s="22" t="s">
        <v>12</v>
      </c>
      <c r="E28" s="22" t="s">
        <v>13</v>
      </c>
      <c r="F28" s="23" t="s">
        <v>14</v>
      </c>
      <c r="G28" s="23" t="s">
        <v>15</v>
      </c>
      <c r="H28" s="23" t="s">
        <v>16</v>
      </c>
      <c r="I28" s="52" t="s">
        <v>17</v>
      </c>
      <c r="J28" s="52" t="s">
        <v>18</v>
      </c>
      <c r="K28" s="23" t="s">
        <v>19</v>
      </c>
      <c r="L28" s="23" t="s">
        <v>20</v>
      </c>
      <c r="M28" s="23" t="s">
        <v>21</v>
      </c>
      <c r="N28" s="23" t="s">
        <v>22</v>
      </c>
      <c r="O28" s="23" t="s">
        <v>23</v>
      </c>
      <c r="P28" s="23" t="s">
        <v>24</v>
      </c>
      <c r="Q28" s="23" t="s">
        <v>25</v>
      </c>
      <c r="R28" s="23" t="s">
        <v>26</v>
      </c>
      <c r="S28" s="23" t="s">
        <v>14</v>
      </c>
      <c r="T28" s="23" t="s">
        <v>15</v>
      </c>
      <c r="U28" s="23" t="s">
        <v>16</v>
      </c>
      <c r="V28" s="52" t="s">
        <v>27</v>
      </c>
      <c r="W28" s="23" t="s">
        <v>28</v>
      </c>
      <c r="X28" s="52" t="s">
        <v>29</v>
      </c>
      <c r="Y28" s="23" t="s">
        <v>30</v>
      </c>
      <c r="Z28" s="24"/>
      <c r="AA28" s="76"/>
      <c r="AB28" s="76"/>
      <c r="AC28" s="76"/>
      <c r="AD28" s="67"/>
    </row>
    <row r="29" s="1" customFormat="1" ht="17.1" customHeight="1" spans="1:30">
      <c r="A29" s="24" t="s">
        <v>31</v>
      </c>
      <c r="B29" s="24">
        <f t="shared" ref="B29:B38" si="2">SUM(F29:X29)</f>
        <v>40</v>
      </c>
      <c r="C29" s="24">
        <v>40</v>
      </c>
      <c r="D29" s="24">
        <v>40</v>
      </c>
      <c r="E29" s="24">
        <v>0</v>
      </c>
      <c r="F29" s="24">
        <v>2</v>
      </c>
      <c r="G29" s="24">
        <v>2</v>
      </c>
      <c r="H29" s="24">
        <v>2</v>
      </c>
      <c r="I29" s="24"/>
      <c r="J29" s="24">
        <v>2</v>
      </c>
      <c r="K29" s="24">
        <v>2</v>
      </c>
      <c r="L29" s="24">
        <v>2</v>
      </c>
      <c r="M29" s="24">
        <v>2</v>
      </c>
      <c r="N29" s="24">
        <v>2</v>
      </c>
      <c r="O29" s="24">
        <v>2</v>
      </c>
      <c r="P29" s="24">
        <v>2</v>
      </c>
      <c r="Q29" s="24">
        <v>2</v>
      </c>
      <c r="R29" s="24">
        <v>4</v>
      </c>
      <c r="S29" s="24">
        <v>4</v>
      </c>
      <c r="T29" s="24">
        <v>4</v>
      </c>
      <c r="U29" s="24">
        <v>2</v>
      </c>
      <c r="V29" s="24">
        <v>2</v>
      </c>
      <c r="W29" s="24">
        <v>2</v>
      </c>
      <c r="X29" s="58" t="s">
        <v>32</v>
      </c>
      <c r="Y29" s="24"/>
      <c r="AD29" s="77" t="s">
        <v>38</v>
      </c>
    </row>
    <row r="30" s="1" customFormat="1" ht="17.1" customHeight="1" spans="1:30">
      <c r="A30" s="24" t="s">
        <v>34</v>
      </c>
      <c r="B30" s="24">
        <f t="shared" si="2"/>
        <v>22</v>
      </c>
      <c r="C30" s="24">
        <v>22</v>
      </c>
      <c r="D30" s="24">
        <v>2</v>
      </c>
      <c r="E30" s="24">
        <v>20</v>
      </c>
      <c r="F30" s="24">
        <v>2</v>
      </c>
      <c r="G30" s="24">
        <v>2</v>
      </c>
      <c r="H30" s="24">
        <v>2</v>
      </c>
      <c r="I30" s="24"/>
      <c r="J30" s="24">
        <v>2</v>
      </c>
      <c r="K30" s="24">
        <v>2</v>
      </c>
      <c r="L30" s="24">
        <v>2</v>
      </c>
      <c r="M30" s="24">
        <v>2</v>
      </c>
      <c r="N30" s="24">
        <v>2</v>
      </c>
      <c r="O30" s="24">
        <v>2</v>
      </c>
      <c r="P30" s="24">
        <v>2</v>
      </c>
      <c r="Q30" s="24">
        <v>2</v>
      </c>
      <c r="R30" s="24"/>
      <c r="S30" s="24"/>
      <c r="T30" s="24"/>
      <c r="U30" s="24"/>
      <c r="V30" s="24"/>
      <c r="W30" s="24"/>
      <c r="X30" s="58"/>
      <c r="Y30" s="24"/>
      <c r="AD30" s="24"/>
    </row>
    <row r="31" s="1" customFormat="1" ht="17.1" customHeight="1" spans="1:30">
      <c r="A31" s="24" t="s">
        <v>35</v>
      </c>
      <c r="B31" s="24">
        <f t="shared" si="2"/>
        <v>70</v>
      </c>
      <c r="C31" s="24">
        <v>70</v>
      </c>
      <c r="D31" s="24">
        <v>60</v>
      </c>
      <c r="E31" s="24">
        <v>10</v>
      </c>
      <c r="F31" s="24">
        <v>4</v>
      </c>
      <c r="G31" s="24">
        <v>4</v>
      </c>
      <c r="H31" s="24">
        <v>4</v>
      </c>
      <c r="I31" s="24">
        <v>2</v>
      </c>
      <c r="J31" s="24">
        <v>2</v>
      </c>
      <c r="K31" s="24">
        <v>6</v>
      </c>
      <c r="L31" s="24">
        <v>4</v>
      </c>
      <c r="M31" s="24">
        <v>4</v>
      </c>
      <c r="N31" s="24">
        <v>4</v>
      </c>
      <c r="O31" s="24">
        <v>4</v>
      </c>
      <c r="P31" s="24">
        <v>4</v>
      </c>
      <c r="Q31" s="24">
        <v>4</v>
      </c>
      <c r="R31" s="24">
        <v>4</v>
      </c>
      <c r="S31" s="24">
        <v>4</v>
      </c>
      <c r="T31" s="24">
        <v>4</v>
      </c>
      <c r="U31" s="24">
        <v>4</v>
      </c>
      <c r="V31" s="24">
        <v>4</v>
      </c>
      <c r="W31" s="24">
        <v>4</v>
      </c>
      <c r="X31" s="58" t="s">
        <v>36</v>
      </c>
      <c r="Y31" s="24"/>
      <c r="AD31" s="31"/>
    </row>
    <row r="32" s="1" customFormat="1" ht="17.1" customHeight="1" spans="1:30">
      <c r="A32" s="24" t="s">
        <v>53</v>
      </c>
      <c r="B32" s="24">
        <f t="shared" si="2"/>
        <v>20</v>
      </c>
      <c r="C32" s="24">
        <v>20</v>
      </c>
      <c r="D32" s="24">
        <v>16</v>
      </c>
      <c r="E32" s="24">
        <v>4</v>
      </c>
      <c r="F32" s="24">
        <v>4</v>
      </c>
      <c r="G32" s="24">
        <v>4</v>
      </c>
      <c r="H32" s="24">
        <v>4</v>
      </c>
      <c r="I32" s="24">
        <v>2</v>
      </c>
      <c r="J32" s="24">
        <v>2</v>
      </c>
      <c r="K32" s="24">
        <v>4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58"/>
      <c r="Y32" s="24"/>
      <c r="AD32" s="24"/>
    </row>
    <row r="33" s="1" customFormat="1" ht="17.1" customHeight="1" spans="1:30">
      <c r="A33" s="24" t="s">
        <v>54</v>
      </c>
      <c r="B33" s="24">
        <f t="shared" si="2"/>
        <v>20</v>
      </c>
      <c r="C33" s="24">
        <v>20</v>
      </c>
      <c r="D33" s="24">
        <v>20</v>
      </c>
      <c r="E33" s="24">
        <v>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>
        <v>4</v>
      </c>
      <c r="T33" s="24">
        <v>4</v>
      </c>
      <c r="U33" s="24">
        <v>4</v>
      </c>
      <c r="V33" s="24">
        <v>4</v>
      </c>
      <c r="W33" s="24">
        <v>4</v>
      </c>
      <c r="X33" s="58" t="s">
        <v>40</v>
      </c>
      <c r="Y33" s="24"/>
      <c r="AD33" s="60" t="s">
        <v>38</v>
      </c>
    </row>
    <row r="34" s="1" customFormat="1" ht="17.1" customHeight="1" spans="1:30">
      <c r="A34" s="24" t="s">
        <v>55</v>
      </c>
      <c r="B34" s="24">
        <f t="shared" si="2"/>
        <v>100</v>
      </c>
      <c r="C34" s="24">
        <v>100</v>
      </c>
      <c r="D34" s="24">
        <v>46</v>
      </c>
      <c r="E34" s="24">
        <v>54</v>
      </c>
      <c r="F34" s="24">
        <v>8</v>
      </c>
      <c r="G34" s="24">
        <v>8</v>
      </c>
      <c r="H34" s="24">
        <v>8</v>
      </c>
      <c r="I34" s="24">
        <v>4</v>
      </c>
      <c r="J34" s="24">
        <v>4</v>
      </c>
      <c r="K34" s="24">
        <v>8</v>
      </c>
      <c r="L34" s="24">
        <v>6</v>
      </c>
      <c r="M34" s="24">
        <v>6</v>
      </c>
      <c r="N34" s="24">
        <v>6</v>
      </c>
      <c r="O34" s="24">
        <v>6</v>
      </c>
      <c r="P34" s="24">
        <v>6</v>
      </c>
      <c r="Q34" s="24">
        <v>6</v>
      </c>
      <c r="R34" s="24">
        <v>4</v>
      </c>
      <c r="S34" s="24">
        <v>4</v>
      </c>
      <c r="T34" s="24">
        <v>4</v>
      </c>
      <c r="U34" s="24">
        <v>4</v>
      </c>
      <c r="V34" s="24">
        <v>4</v>
      </c>
      <c r="W34" s="24">
        <v>4</v>
      </c>
      <c r="X34" s="58"/>
      <c r="Y34" s="24"/>
      <c r="AD34" s="60" t="s">
        <v>38</v>
      </c>
    </row>
    <row r="35" s="1" customFormat="1" ht="17.1" customHeight="1" spans="1:30">
      <c r="A35" s="24" t="s">
        <v>56</v>
      </c>
      <c r="B35" s="24">
        <f t="shared" si="2"/>
        <v>70</v>
      </c>
      <c r="C35" s="24">
        <v>70</v>
      </c>
      <c r="D35" s="24">
        <v>54</v>
      </c>
      <c r="E35" s="24">
        <v>16</v>
      </c>
      <c r="F35" s="24">
        <v>8</v>
      </c>
      <c r="G35" s="24">
        <v>8</v>
      </c>
      <c r="H35" s="24">
        <v>8</v>
      </c>
      <c r="I35" s="24">
        <v>4</v>
      </c>
      <c r="J35" s="24">
        <v>4</v>
      </c>
      <c r="K35" s="24">
        <v>8</v>
      </c>
      <c r="L35" s="24">
        <v>8</v>
      </c>
      <c r="M35" s="24">
        <v>8</v>
      </c>
      <c r="N35" s="24">
        <v>8</v>
      </c>
      <c r="O35" s="24">
        <v>6</v>
      </c>
      <c r="P35" s="24"/>
      <c r="Q35" s="24"/>
      <c r="R35" s="24"/>
      <c r="S35" s="24"/>
      <c r="T35" s="24"/>
      <c r="U35" s="24"/>
      <c r="V35" s="24"/>
      <c r="W35" s="24"/>
      <c r="X35" s="58" t="s">
        <v>44</v>
      </c>
      <c r="Y35" s="24"/>
      <c r="AD35" s="60" t="s">
        <v>38</v>
      </c>
    </row>
    <row r="36" s="1" customFormat="1" ht="17.1" customHeight="1" spans="1:30">
      <c r="A36" s="24" t="s">
        <v>57</v>
      </c>
      <c r="B36" s="24">
        <f t="shared" si="2"/>
        <v>70</v>
      </c>
      <c r="C36" s="24">
        <v>70</v>
      </c>
      <c r="D36" s="24">
        <v>70</v>
      </c>
      <c r="E36" s="24">
        <v>0</v>
      </c>
      <c r="F36" s="24"/>
      <c r="G36" s="24"/>
      <c r="H36" s="24"/>
      <c r="I36" s="24"/>
      <c r="J36" s="24"/>
      <c r="K36" s="24"/>
      <c r="L36" s="24">
        <v>4</v>
      </c>
      <c r="M36" s="24">
        <v>6</v>
      </c>
      <c r="N36" s="24">
        <v>6</v>
      </c>
      <c r="O36" s="24">
        <v>6</v>
      </c>
      <c r="P36" s="24">
        <v>6</v>
      </c>
      <c r="Q36" s="24">
        <v>6</v>
      </c>
      <c r="R36" s="24">
        <v>6</v>
      </c>
      <c r="S36" s="24">
        <v>6</v>
      </c>
      <c r="T36" s="24">
        <v>6</v>
      </c>
      <c r="U36" s="24">
        <v>6</v>
      </c>
      <c r="V36" s="24">
        <v>6</v>
      </c>
      <c r="W36" s="24">
        <v>6</v>
      </c>
      <c r="X36" s="24"/>
      <c r="Y36" s="24"/>
      <c r="AD36" s="78" t="s">
        <v>58</v>
      </c>
    </row>
    <row r="37" s="1" customFormat="1" ht="17.1" customHeight="1" spans="1:30">
      <c r="A37" s="24" t="s">
        <v>59</v>
      </c>
      <c r="B37" s="24">
        <f t="shared" si="2"/>
        <v>60</v>
      </c>
      <c r="C37" s="24">
        <v>60</v>
      </c>
      <c r="D37" s="24">
        <v>60</v>
      </c>
      <c r="E37" s="24">
        <v>0</v>
      </c>
      <c r="F37" s="24"/>
      <c r="G37" s="24"/>
      <c r="H37" s="24"/>
      <c r="I37" s="24"/>
      <c r="J37" s="24"/>
      <c r="K37" s="24"/>
      <c r="L37" s="24"/>
      <c r="M37" s="24"/>
      <c r="N37" s="24">
        <v>4</v>
      </c>
      <c r="O37" s="24">
        <v>6</v>
      </c>
      <c r="P37" s="24">
        <v>6</v>
      </c>
      <c r="Q37" s="24">
        <v>6</v>
      </c>
      <c r="R37" s="24">
        <v>6</v>
      </c>
      <c r="S37" s="24">
        <v>6</v>
      </c>
      <c r="T37" s="24">
        <v>6</v>
      </c>
      <c r="U37" s="24">
        <v>6</v>
      </c>
      <c r="V37" s="24">
        <v>6</v>
      </c>
      <c r="W37" s="24">
        <v>8</v>
      </c>
      <c r="X37" s="24"/>
      <c r="Y37" s="24"/>
      <c r="AD37" s="60" t="s">
        <v>60</v>
      </c>
    </row>
    <row r="38" s="2" customFormat="1" spans="1:30">
      <c r="A38" s="24" t="s">
        <v>61</v>
      </c>
      <c r="B38" s="24">
        <f t="shared" si="2"/>
        <v>20</v>
      </c>
      <c r="C38" s="24">
        <v>20</v>
      </c>
      <c r="D38" s="24">
        <v>16</v>
      </c>
      <c r="E38" s="24">
        <v>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v>4</v>
      </c>
      <c r="S38" s="24">
        <v>4</v>
      </c>
      <c r="T38" s="24">
        <v>4</v>
      </c>
      <c r="U38" s="24">
        <v>4</v>
      </c>
      <c r="V38" s="24">
        <v>4</v>
      </c>
      <c r="W38" s="24"/>
      <c r="Y38" s="24"/>
      <c r="Z38" s="25"/>
      <c r="AD38" s="24"/>
    </row>
    <row r="39" s="1" customFormat="1" ht="17.1" customHeight="1" spans="1:30">
      <c r="A39" s="31"/>
      <c r="B39" s="31"/>
      <c r="C39" s="31"/>
      <c r="D39" s="31"/>
      <c r="E39" s="31"/>
      <c r="F39" s="39" t="s">
        <v>62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24"/>
      <c r="X39" s="24"/>
      <c r="Y39" s="24"/>
      <c r="AD39" s="24"/>
    </row>
    <row r="40" s="1" customFormat="1" ht="17.1" customHeight="1" spans="1:30">
      <c r="A40" s="31"/>
      <c r="B40" s="31">
        <f t="shared" ref="B40:X40" si="3">SUM(B29:B39)</f>
        <v>492</v>
      </c>
      <c r="C40" s="31">
        <f t="shared" si="3"/>
        <v>492</v>
      </c>
      <c r="D40" s="31">
        <f t="shared" si="3"/>
        <v>384</v>
      </c>
      <c r="E40" s="31">
        <f t="shared" si="3"/>
        <v>108</v>
      </c>
      <c r="F40" s="31">
        <f t="shared" si="3"/>
        <v>28</v>
      </c>
      <c r="G40" s="31">
        <f t="shared" si="3"/>
        <v>28</v>
      </c>
      <c r="H40" s="31">
        <f t="shared" si="3"/>
        <v>28</v>
      </c>
      <c r="I40" s="31">
        <f t="shared" si="3"/>
        <v>12</v>
      </c>
      <c r="J40" s="31">
        <f t="shared" si="3"/>
        <v>16</v>
      </c>
      <c r="K40" s="31">
        <f t="shared" si="3"/>
        <v>30</v>
      </c>
      <c r="L40" s="31">
        <f t="shared" si="3"/>
        <v>26</v>
      </c>
      <c r="M40" s="31">
        <f t="shared" si="3"/>
        <v>28</v>
      </c>
      <c r="N40" s="31">
        <f t="shared" si="3"/>
        <v>32</v>
      </c>
      <c r="O40" s="31">
        <f t="shared" si="3"/>
        <v>32</v>
      </c>
      <c r="P40" s="31">
        <f t="shared" si="3"/>
        <v>26</v>
      </c>
      <c r="Q40" s="31">
        <f t="shared" si="3"/>
        <v>26</v>
      </c>
      <c r="R40" s="31">
        <f t="shared" si="3"/>
        <v>28</v>
      </c>
      <c r="S40" s="31">
        <f t="shared" si="3"/>
        <v>32</v>
      </c>
      <c r="T40" s="31">
        <f t="shared" si="3"/>
        <v>32</v>
      </c>
      <c r="U40" s="31">
        <f t="shared" si="3"/>
        <v>30</v>
      </c>
      <c r="V40" s="31">
        <f t="shared" si="3"/>
        <v>30</v>
      </c>
      <c r="W40" s="31">
        <f t="shared" si="3"/>
        <v>28</v>
      </c>
      <c r="X40" s="31">
        <f t="shared" si="3"/>
        <v>0</v>
      </c>
      <c r="Y40" s="31"/>
      <c r="AD40" s="31"/>
    </row>
    <row r="41" s="1" customFormat="1" ht="24.75" customHeight="1" spans="1:30">
      <c r="A41" s="32" t="s">
        <v>50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AD41" s="73"/>
    </row>
    <row r="42" s="2" customFormat="1" ht="24.75" customHeight="1" spans="1:30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AD42" s="79"/>
    </row>
    <row r="43" s="1" customFormat="1" ht="37.5" customHeight="1" spans="1:30">
      <c r="A43" s="5" t="s">
        <v>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AD43" s="5"/>
    </row>
    <row r="44" s="2" customFormat="1" ht="30" customHeight="1" spans="1:30">
      <c r="A44" s="41" t="s">
        <v>63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80"/>
      <c r="AD44" s="75"/>
    </row>
    <row r="45" s="2" customFormat="1" customHeight="1" spans="1:30">
      <c r="A45" s="42" t="s">
        <v>64</v>
      </c>
      <c r="B45" s="43"/>
      <c r="C45" s="9"/>
      <c r="D45" s="10"/>
      <c r="E45" s="11"/>
      <c r="F45" s="12" t="s">
        <v>3</v>
      </c>
      <c r="G45" s="12"/>
      <c r="H45" s="12"/>
      <c r="I45" s="12"/>
      <c r="J45" s="12" t="s">
        <v>4</v>
      </c>
      <c r="K45" s="12"/>
      <c r="L45" s="12"/>
      <c r="M45" s="12"/>
      <c r="N45" s="12" t="s">
        <v>5</v>
      </c>
      <c r="O45" s="12"/>
      <c r="P45" s="12"/>
      <c r="Q45" s="12"/>
      <c r="R45" s="12" t="s">
        <v>6</v>
      </c>
      <c r="S45" s="12"/>
      <c r="T45" s="12"/>
      <c r="U45" s="12"/>
      <c r="V45" s="12"/>
      <c r="W45" s="56" t="s">
        <v>7</v>
      </c>
      <c r="X45" s="57"/>
      <c r="Y45" s="64"/>
      <c r="Z45" s="68" t="s">
        <v>8</v>
      </c>
      <c r="AD45" s="24" t="s">
        <v>8</v>
      </c>
    </row>
    <row r="46" s="2" customFormat="1" ht="28.5" spans="1:30">
      <c r="A46" s="44"/>
      <c r="B46" s="45"/>
      <c r="C46" s="15"/>
      <c r="D46" s="16"/>
      <c r="E46" s="17"/>
      <c r="F46" s="18">
        <v>1</v>
      </c>
      <c r="G46" s="18">
        <v>2</v>
      </c>
      <c r="H46" s="18">
        <v>3</v>
      </c>
      <c r="I46" s="18">
        <v>4</v>
      </c>
      <c r="J46" s="18">
        <v>5</v>
      </c>
      <c r="K46" s="18">
        <v>6</v>
      </c>
      <c r="L46" s="18">
        <v>7</v>
      </c>
      <c r="M46" s="18">
        <v>8</v>
      </c>
      <c r="N46" s="18">
        <v>9</v>
      </c>
      <c r="O46" s="18">
        <v>10</v>
      </c>
      <c r="P46" s="18">
        <v>11</v>
      </c>
      <c r="Q46" s="18">
        <v>12</v>
      </c>
      <c r="R46" s="18">
        <v>13</v>
      </c>
      <c r="S46" s="18">
        <v>14</v>
      </c>
      <c r="T46" s="18">
        <v>15</v>
      </c>
      <c r="U46" s="18">
        <v>16</v>
      </c>
      <c r="V46" s="18">
        <v>17</v>
      </c>
      <c r="W46" s="18">
        <v>18</v>
      </c>
      <c r="X46" s="23" t="s">
        <v>9</v>
      </c>
      <c r="Y46" s="23" t="s">
        <v>10</v>
      </c>
      <c r="Z46" s="24"/>
      <c r="AA46" s="1"/>
      <c r="AB46" s="1"/>
      <c r="AC46" s="1"/>
      <c r="AD46" s="66"/>
    </row>
    <row r="47" s="2" customFormat="1" ht="74" customHeight="1" spans="1:30">
      <c r="A47" s="46"/>
      <c r="B47" s="47"/>
      <c r="C47" s="21" t="s">
        <v>11</v>
      </c>
      <c r="D47" s="22" t="s">
        <v>12</v>
      </c>
      <c r="E47" s="22" t="s">
        <v>13</v>
      </c>
      <c r="F47" s="23" t="s">
        <v>14</v>
      </c>
      <c r="G47" s="23" t="s">
        <v>15</v>
      </c>
      <c r="H47" s="23" t="s">
        <v>16</v>
      </c>
      <c r="I47" s="52" t="s">
        <v>17</v>
      </c>
      <c r="J47" s="52" t="s">
        <v>18</v>
      </c>
      <c r="K47" s="23" t="s">
        <v>19</v>
      </c>
      <c r="L47" s="23" t="s">
        <v>20</v>
      </c>
      <c r="M47" s="23" t="s">
        <v>21</v>
      </c>
      <c r="N47" s="23" t="s">
        <v>22</v>
      </c>
      <c r="O47" s="23" t="s">
        <v>23</v>
      </c>
      <c r="P47" s="23" t="s">
        <v>24</v>
      </c>
      <c r="Q47" s="23" t="s">
        <v>25</v>
      </c>
      <c r="R47" s="23" t="s">
        <v>26</v>
      </c>
      <c r="S47" s="23" t="s">
        <v>14</v>
      </c>
      <c r="T47" s="23" t="s">
        <v>15</v>
      </c>
      <c r="U47" s="23" t="s">
        <v>16</v>
      </c>
      <c r="V47" s="52" t="s">
        <v>27</v>
      </c>
      <c r="W47" s="23" t="s">
        <v>28</v>
      </c>
      <c r="X47" s="52" t="s">
        <v>29</v>
      </c>
      <c r="Y47" s="23" t="s">
        <v>30</v>
      </c>
      <c r="Z47" s="24"/>
      <c r="AA47" s="1"/>
      <c r="AB47" s="1"/>
      <c r="AC47" s="1"/>
      <c r="AD47" s="67"/>
    </row>
    <row r="48" s="2" customFormat="1" ht="19" customHeight="1" spans="1:30">
      <c r="A48" s="48" t="s">
        <v>31</v>
      </c>
      <c r="B48" s="26">
        <f t="shared" ref="B48:B61" si="4">SUM(F48:X48)</f>
        <v>40</v>
      </c>
      <c r="C48" s="26">
        <v>40</v>
      </c>
      <c r="D48" s="26">
        <v>40</v>
      </c>
      <c r="E48" s="26"/>
      <c r="F48" s="25">
        <v>2</v>
      </c>
      <c r="G48" s="25">
        <v>2</v>
      </c>
      <c r="H48" s="25">
        <v>4</v>
      </c>
      <c r="I48" s="25"/>
      <c r="J48" s="25">
        <v>4</v>
      </c>
      <c r="K48" s="25">
        <v>4</v>
      </c>
      <c r="L48" s="25"/>
      <c r="M48" s="25">
        <v>2</v>
      </c>
      <c r="N48" s="25">
        <v>2</v>
      </c>
      <c r="O48" s="25">
        <v>2</v>
      </c>
      <c r="P48" s="25">
        <v>2</v>
      </c>
      <c r="Q48" s="25">
        <v>2</v>
      </c>
      <c r="R48" s="25">
        <v>2</v>
      </c>
      <c r="S48" s="25">
        <v>2</v>
      </c>
      <c r="T48" s="25">
        <v>2</v>
      </c>
      <c r="U48" s="25">
        <v>4</v>
      </c>
      <c r="V48" s="48">
        <v>4</v>
      </c>
      <c r="W48" s="48"/>
      <c r="X48" s="60"/>
      <c r="Y48" s="24"/>
      <c r="Z48" s="81" t="s">
        <v>65</v>
      </c>
      <c r="AD48" s="68" t="s">
        <v>66</v>
      </c>
    </row>
    <row r="49" s="2" customFormat="1" spans="1:30">
      <c r="A49" s="26" t="s">
        <v>34</v>
      </c>
      <c r="B49" s="26">
        <f t="shared" si="4"/>
        <v>22</v>
      </c>
      <c r="C49" s="26">
        <v>22</v>
      </c>
      <c r="D49" s="26">
        <v>2</v>
      </c>
      <c r="E49" s="26">
        <v>20</v>
      </c>
      <c r="F49" s="25">
        <v>2</v>
      </c>
      <c r="G49" s="25">
        <v>2</v>
      </c>
      <c r="H49" s="25">
        <v>2</v>
      </c>
      <c r="I49" s="25"/>
      <c r="J49" s="25">
        <v>2</v>
      </c>
      <c r="K49" s="25">
        <v>2</v>
      </c>
      <c r="L49" s="25"/>
      <c r="M49" s="25">
        <v>2</v>
      </c>
      <c r="N49" s="25">
        <v>2</v>
      </c>
      <c r="O49" s="25">
        <v>2</v>
      </c>
      <c r="P49" s="25">
        <v>2</v>
      </c>
      <c r="Q49" s="61">
        <v>2</v>
      </c>
      <c r="R49" s="25">
        <v>2</v>
      </c>
      <c r="S49" s="25"/>
      <c r="T49" s="25"/>
      <c r="U49" s="25"/>
      <c r="V49" s="25"/>
      <c r="W49" s="25"/>
      <c r="X49" s="58" t="s">
        <v>32</v>
      </c>
      <c r="Y49" s="24"/>
      <c r="Z49" s="25"/>
      <c r="AD49" s="24"/>
    </row>
    <row r="50" s="2" customFormat="1" spans="1:30">
      <c r="A50" s="26" t="s">
        <v>35</v>
      </c>
      <c r="B50" s="26">
        <f t="shared" si="4"/>
        <v>70</v>
      </c>
      <c r="C50" s="26">
        <v>70</v>
      </c>
      <c r="D50" s="26">
        <v>60</v>
      </c>
      <c r="E50" s="26">
        <v>10</v>
      </c>
      <c r="F50" s="25">
        <v>4</v>
      </c>
      <c r="G50" s="25">
        <v>4</v>
      </c>
      <c r="H50" s="25">
        <v>4</v>
      </c>
      <c r="I50" s="25">
        <v>2</v>
      </c>
      <c r="J50" s="25">
        <v>2</v>
      </c>
      <c r="K50" s="25">
        <v>4</v>
      </c>
      <c r="L50" s="25">
        <v>4</v>
      </c>
      <c r="M50" s="25">
        <v>4</v>
      </c>
      <c r="N50" s="25">
        <v>6</v>
      </c>
      <c r="O50" s="25">
        <v>4</v>
      </c>
      <c r="P50" s="25">
        <v>4</v>
      </c>
      <c r="Q50" s="25">
        <v>4</v>
      </c>
      <c r="R50" s="25">
        <v>4</v>
      </c>
      <c r="S50" s="25">
        <v>4</v>
      </c>
      <c r="T50" s="25">
        <v>4</v>
      </c>
      <c r="U50" s="25">
        <v>4</v>
      </c>
      <c r="V50" s="25">
        <v>4</v>
      </c>
      <c r="W50" s="25">
        <v>4</v>
      </c>
      <c r="X50" s="58"/>
      <c r="Y50" s="24"/>
      <c r="Z50" s="25" t="s">
        <v>38</v>
      </c>
      <c r="AD50" s="31"/>
    </row>
    <row r="51" s="2" customFormat="1" ht="15.75" spans="1:30">
      <c r="A51" s="26" t="s">
        <v>67</v>
      </c>
      <c r="B51" s="26">
        <f t="shared" si="4"/>
        <v>108</v>
      </c>
      <c r="C51" s="26">
        <v>108</v>
      </c>
      <c r="D51" s="26"/>
      <c r="E51" s="26"/>
      <c r="F51" s="25">
        <v>8</v>
      </c>
      <c r="G51" s="25">
        <v>8</v>
      </c>
      <c r="H51" s="25">
        <v>8</v>
      </c>
      <c r="I51" s="25">
        <v>4</v>
      </c>
      <c r="J51" s="25">
        <v>4</v>
      </c>
      <c r="K51" s="25">
        <v>8</v>
      </c>
      <c r="L51" s="25">
        <v>8</v>
      </c>
      <c r="M51" s="25">
        <v>8</v>
      </c>
      <c r="N51" s="25">
        <v>8</v>
      </c>
      <c r="O51" s="25">
        <v>8</v>
      </c>
      <c r="P51" s="25">
        <v>8</v>
      </c>
      <c r="Q51" s="25">
        <v>8</v>
      </c>
      <c r="R51" s="25">
        <v>8</v>
      </c>
      <c r="S51" s="25">
        <v>8</v>
      </c>
      <c r="T51" s="25">
        <v>4</v>
      </c>
      <c r="U51" s="25"/>
      <c r="V51" s="25"/>
      <c r="W51" s="25"/>
      <c r="X51" s="58" t="s">
        <v>36</v>
      </c>
      <c r="Y51" s="24"/>
      <c r="Z51" s="25" t="s">
        <v>38</v>
      </c>
      <c r="AD51" s="60" t="s">
        <v>38</v>
      </c>
    </row>
    <row r="52" s="2" customFormat="1" ht="15.75" spans="1:30">
      <c r="A52" s="26" t="s">
        <v>68</v>
      </c>
      <c r="B52" s="49">
        <f t="shared" si="4"/>
        <v>20</v>
      </c>
      <c r="C52" s="26">
        <v>20</v>
      </c>
      <c r="D52" s="26">
        <v>10</v>
      </c>
      <c r="E52" s="26">
        <v>10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>
        <v>4</v>
      </c>
      <c r="S52" s="25">
        <v>4</v>
      </c>
      <c r="T52" s="25">
        <v>4</v>
      </c>
      <c r="U52" s="25">
        <v>4</v>
      </c>
      <c r="V52" s="25">
        <v>4</v>
      </c>
      <c r="W52" s="25"/>
      <c r="X52" s="58"/>
      <c r="Y52" s="24"/>
      <c r="Z52" s="25" t="s">
        <v>38</v>
      </c>
      <c r="AD52" s="60"/>
    </row>
    <row r="53" s="2" customFormat="1" ht="15.75" spans="1:30">
      <c r="A53" s="26" t="s">
        <v>69</v>
      </c>
      <c r="B53" s="49">
        <f t="shared" si="4"/>
        <v>50</v>
      </c>
      <c r="C53" s="26">
        <v>50</v>
      </c>
      <c r="D53" s="26">
        <v>40</v>
      </c>
      <c r="E53" s="26">
        <v>10</v>
      </c>
      <c r="F53" s="25">
        <v>4</v>
      </c>
      <c r="G53" s="25">
        <v>4</v>
      </c>
      <c r="H53" s="25">
        <v>4</v>
      </c>
      <c r="I53" s="25">
        <v>2</v>
      </c>
      <c r="J53" s="25">
        <v>2</v>
      </c>
      <c r="K53" s="25">
        <v>4</v>
      </c>
      <c r="L53" s="25">
        <v>4</v>
      </c>
      <c r="M53" s="25">
        <v>4</v>
      </c>
      <c r="N53" s="25">
        <v>4</v>
      </c>
      <c r="O53" s="25">
        <v>4</v>
      </c>
      <c r="P53" s="25">
        <v>4</v>
      </c>
      <c r="Q53" s="25">
        <v>4</v>
      </c>
      <c r="R53" s="2">
        <v>4</v>
      </c>
      <c r="S53" s="25">
        <v>2</v>
      </c>
      <c r="T53" s="25"/>
      <c r="U53" s="25"/>
      <c r="V53" s="25"/>
      <c r="W53" s="25"/>
      <c r="X53" s="58" t="s">
        <v>40</v>
      </c>
      <c r="Y53" s="24"/>
      <c r="Z53" s="25" t="s">
        <v>38</v>
      </c>
      <c r="AD53" s="60"/>
    </row>
    <row r="54" s="2" customFormat="1" ht="15.75" spans="1:30">
      <c r="A54" s="26" t="s">
        <v>70</v>
      </c>
      <c r="B54" s="49">
        <f t="shared" si="4"/>
        <v>60</v>
      </c>
      <c r="C54" s="26">
        <v>60</v>
      </c>
      <c r="D54" s="26">
        <v>60</v>
      </c>
      <c r="E54" s="26"/>
      <c r="F54" s="25">
        <v>6</v>
      </c>
      <c r="G54" s="25">
        <v>6</v>
      </c>
      <c r="H54" s="25">
        <v>6</v>
      </c>
      <c r="I54" s="25">
        <v>4</v>
      </c>
      <c r="J54" s="25">
        <v>2</v>
      </c>
      <c r="K54" s="25">
        <v>6</v>
      </c>
      <c r="L54" s="25">
        <v>4</v>
      </c>
      <c r="M54" s="25">
        <v>4</v>
      </c>
      <c r="N54" s="25">
        <v>4</v>
      </c>
      <c r="O54" s="25">
        <v>4</v>
      </c>
      <c r="P54" s="25">
        <v>4</v>
      </c>
      <c r="Q54" s="25">
        <v>4</v>
      </c>
      <c r="R54" s="25">
        <v>4</v>
      </c>
      <c r="S54" s="25">
        <v>2</v>
      </c>
      <c r="T54" s="25"/>
      <c r="U54" s="25"/>
      <c r="V54" s="25"/>
      <c r="W54" s="25"/>
      <c r="X54" s="58"/>
      <c r="Y54" s="24"/>
      <c r="Z54" s="25" t="s">
        <v>38</v>
      </c>
      <c r="AD54" s="78" t="s">
        <v>38</v>
      </c>
    </row>
    <row r="55" s="2" customFormat="1" ht="15.75" spans="1:30">
      <c r="A55" s="26" t="s">
        <v>71</v>
      </c>
      <c r="B55" s="49">
        <f t="shared" si="4"/>
        <v>54</v>
      </c>
      <c r="C55" s="26">
        <v>54</v>
      </c>
      <c r="D55" s="26">
        <v>54</v>
      </c>
      <c r="E55" s="26"/>
      <c r="F55" s="25"/>
      <c r="G55" s="25"/>
      <c r="H55" s="25"/>
      <c r="I55" s="25"/>
      <c r="J55" s="25"/>
      <c r="K55" s="25"/>
      <c r="L55" s="25">
        <v>6</v>
      </c>
      <c r="M55" s="25">
        <v>4</v>
      </c>
      <c r="N55" s="25">
        <v>4</v>
      </c>
      <c r="O55" s="53">
        <v>4</v>
      </c>
      <c r="P55" s="53">
        <v>4</v>
      </c>
      <c r="Q55" s="53">
        <v>4</v>
      </c>
      <c r="R55" s="53">
        <v>4</v>
      </c>
      <c r="S55" s="53">
        <v>6</v>
      </c>
      <c r="T55" s="53">
        <v>6</v>
      </c>
      <c r="U55" s="53">
        <v>6</v>
      </c>
      <c r="V55" s="53">
        <v>4</v>
      </c>
      <c r="W55" s="53">
        <v>2</v>
      </c>
      <c r="X55" s="58" t="s">
        <v>44</v>
      </c>
      <c r="Y55" s="24"/>
      <c r="Z55" s="25"/>
      <c r="AD55" s="60"/>
    </row>
    <row r="56" s="2" customFormat="1" ht="15.75" spans="1:30">
      <c r="A56" s="26" t="s">
        <v>72</v>
      </c>
      <c r="B56" s="49">
        <f t="shared" si="4"/>
        <v>20</v>
      </c>
      <c r="C56" s="26">
        <v>20</v>
      </c>
      <c r="D56" s="26"/>
      <c r="E56" s="26"/>
      <c r="F56" s="25">
        <v>4</v>
      </c>
      <c r="G56" s="25">
        <v>4</v>
      </c>
      <c r="H56" s="25">
        <v>4</v>
      </c>
      <c r="I56" s="25">
        <v>2</v>
      </c>
      <c r="J56" s="25">
        <v>2</v>
      </c>
      <c r="K56" s="25">
        <v>4</v>
      </c>
      <c r="L56" s="25"/>
      <c r="M56" s="25"/>
      <c r="N56" s="25"/>
      <c r="O56" s="53"/>
      <c r="P56" s="53"/>
      <c r="Q56" s="53"/>
      <c r="R56" s="53"/>
      <c r="S56" s="53"/>
      <c r="T56" s="53"/>
      <c r="U56" s="53"/>
      <c r="V56" s="53"/>
      <c r="W56" s="53"/>
      <c r="X56" s="24"/>
      <c r="Y56" s="24"/>
      <c r="Z56" s="25"/>
      <c r="AD56" s="60"/>
    </row>
    <row r="57" s="2" customFormat="1" ht="15.75" spans="1:30">
      <c r="A57" s="26" t="s">
        <v>73</v>
      </c>
      <c r="B57" s="49">
        <f t="shared" si="4"/>
        <v>30</v>
      </c>
      <c r="C57" s="26">
        <v>30</v>
      </c>
      <c r="D57" s="26">
        <v>26</v>
      </c>
      <c r="E57" s="26">
        <v>4</v>
      </c>
      <c r="F57" s="25">
        <v>4</v>
      </c>
      <c r="G57" s="25">
        <v>4</v>
      </c>
      <c r="H57" s="25">
        <v>4</v>
      </c>
      <c r="I57" s="25">
        <v>2</v>
      </c>
      <c r="J57" s="25">
        <v>2</v>
      </c>
      <c r="K57" s="25">
        <v>4</v>
      </c>
      <c r="L57" s="25">
        <v>4</v>
      </c>
      <c r="M57" s="25">
        <v>4</v>
      </c>
      <c r="N57" s="25">
        <v>2</v>
      </c>
      <c r="O57" s="54"/>
      <c r="P57" s="54"/>
      <c r="Q57" s="54"/>
      <c r="R57" s="54"/>
      <c r="S57" s="54"/>
      <c r="T57" s="54"/>
      <c r="U57" s="54"/>
      <c r="V57" s="54"/>
      <c r="W57" s="54"/>
      <c r="X57" s="60"/>
      <c r="Y57" s="24"/>
      <c r="Z57" s="25" t="s">
        <v>38</v>
      </c>
      <c r="AD57" s="24"/>
    </row>
    <row r="58" s="2" customFormat="1" ht="15.75" spans="1:30">
      <c r="A58" s="26"/>
      <c r="B58" s="49">
        <f t="shared" si="4"/>
        <v>0</v>
      </c>
      <c r="C58" s="26"/>
      <c r="D58" s="26"/>
      <c r="E58" s="26"/>
      <c r="F58" s="25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60"/>
      <c r="Y58" s="24"/>
      <c r="Z58" s="25"/>
      <c r="AD58" s="24"/>
    </row>
    <row r="59" s="2" customFormat="1" ht="15.75" spans="1:30">
      <c r="A59" s="26"/>
      <c r="B59" s="49">
        <f t="shared" si="4"/>
        <v>0</v>
      </c>
      <c r="C59" s="26"/>
      <c r="D59" s="26"/>
      <c r="E59" s="26"/>
      <c r="F59" s="25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60"/>
      <c r="Y59" s="24"/>
      <c r="Z59" s="25"/>
      <c r="AD59" s="24"/>
    </row>
    <row r="60" s="2" customFormat="1" ht="15.75" spans="1:30">
      <c r="A60" s="26"/>
      <c r="B60" s="49">
        <f t="shared" si="4"/>
        <v>0</v>
      </c>
      <c r="C60" s="26"/>
      <c r="D60" s="26"/>
      <c r="E60" s="26"/>
      <c r="F60" s="25"/>
      <c r="G60" s="51" t="s">
        <v>74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60"/>
      <c r="Y60" s="24"/>
      <c r="Z60" s="25"/>
      <c r="AD60" s="24"/>
    </row>
    <row r="61" s="2" customFormat="1" spans="1:30">
      <c r="A61" s="26"/>
      <c r="B61" s="49">
        <f t="shared" si="4"/>
        <v>0</v>
      </c>
      <c r="C61" s="26"/>
      <c r="D61" s="26"/>
      <c r="E61" s="26"/>
      <c r="F61" s="25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62"/>
      <c r="Y61" s="24"/>
      <c r="Z61" s="25"/>
      <c r="AD61" s="24"/>
    </row>
    <row r="62" s="2" customFormat="1" spans="1:30">
      <c r="A62" s="25"/>
      <c r="B62" s="25">
        <f t="shared" ref="B62:X62" si="5">SUM(B48:B61)</f>
        <v>474</v>
      </c>
      <c r="C62" s="26">
        <f t="shared" si="5"/>
        <v>474</v>
      </c>
      <c r="D62" s="26">
        <f t="shared" si="5"/>
        <v>292</v>
      </c>
      <c r="E62" s="26">
        <f t="shared" si="5"/>
        <v>54</v>
      </c>
      <c r="F62" s="26">
        <f t="shared" si="5"/>
        <v>34</v>
      </c>
      <c r="G62" s="26">
        <f t="shared" si="5"/>
        <v>34</v>
      </c>
      <c r="H62" s="26">
        <f t="shared" si="5"/>
        <v>36</v>
      </c>
      <c r="I62" s="26">
        <f t="shared" si="5"/>
        <v>16</v>
      </c>
      <c r="J62" s="26">
        <f t="shared" si="5"/>
        <v>20</v>
      </c>
      <c r="K62" s="26">
        <f t="shared" si="5"/>
        <v>36</v>
      </c>
      <c r="L62" s="26">
        <f t="shared" si="5"/>
        <v>30</v>
      </c>
      <c r="M62" s="26">
        <f t="shared" si="5"/>
        <v>32</v>
      </c>
      <c r="N62" s="26">
        <f t="shared" si="5"/>
        <v>32</v>
      </c>
      <c r="O62" s="26">
        <f t="shared" si="5"/>
        <v>28</v>
      </c>
      <c r="P62" s="26">
        <f t="shared" si="5"/>
        <v>28</v>
      </c>
      <c r="Q62" s="26">
        <f t="shared" si="5"/>
        <v>28</v>
      </c>
      <c r="R62" s="26">
        <f t="shared" si="5"/>
        <v>32</v>
      </c>
      <c r="S62" s="26">
        <f t="shared" si="5"/>
        <v>28</v>
      </c>
      <c r="T62" s="26">
        <f t="shared" si="5"/>
        <v>20</v>
      </c>
      <c r="U62" s="26">
        <f t="shared" si="5"/>
        <v>18</v>
      </c>
      <c r="V62" s="26">
        <f t="shared" si="5"/>
        <v>16</v>
      </c>
      <c r="W62" s="26">
        <f t="shared" si="5"/>
        <v>6</v>
      </c>
      <c r="X62" s="26">
        <f t="shared" si="5"/>
        <v>0</v>
      </c>
      <c r="Y62" s="25"/>
      <c r="Z62" s="25"/>
      <c r="AD62" s="24"/>
    </row>
    <row r="63" s="1" customFormat="1" ht="24.75" customHeight="1" spans="1:30">
      <c r="A63" s="32" t="s">
        <v>50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AD63" s="73"/>
    </row>
    <row r="64" s="1" customFormat="1" spans="1:30">
      <c r="A64" s="33"/>
      <c r="B64" s="33"/>
      <c r="C64" s="34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AD64" s="74"/>
    </row>
    <row r="65" s="1" customFormat="1" ht="24.75" customHeight="1" spans="1:30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AD65" s="91"/>
    </row>
    <row r="66" s="2" customFormat="1" ht="29" customHeight="1" spans="1:30">
      <c r="A66" s="5" t="s">
        <v>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92"/>
      <c r="AD66" s="75"/>
    </row>
    <row r="67" s="2" customFormat="1" ht="32.1" customHeight="1" spans="1:30">
      <c r="A67" s="41" t="s">
        <v>75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80"/>
      <c r="AD67" s="75"/>
    </row>
    <row r="68" s="2" customFormat="1" ht="21" customHeight="1" spans="1:30">
      <c r="A68" s="42" t="s">
        <v>64</v>
      </c>
      <c r="B68" s="43"/>
      <c r="C68" s="9"/>
      <c r="D68" s="10"/>
      <c r="E68" s="11"/>
      <c r="F68" s="12" t="s">
        <v>3</v>
      </c>
      <c r="G68" s="12"/>
      <c r="H68" s="12"/>
      <c r="I68" s="12"/>
      <c r="J68" s="12" t="s">
        <v>4</v>
      </c>
      <c r="K68" s="12"/>
      <c r="L68" s="12"/>
      <c r="M68" s="12"/>
      <c r="N68" s="12" t="s">
        <v>5</v>
      </c>
      <c r="O68" s="12"/>
      <c r="P68" s="12"/>
      <c r="Q68" s="12"/>
      <c r="R68" s="12" t="s">
        <v>6</v>
      </c>
      <c r="S68" s="12"/>
      <c r="T68" s="12"/>
      <c r="U68" s="12"/>
      <c r="V68" s="12"/>
      <c r="W68" s="56" t="s">
        <v>7</v>
      </c>
      <c r="X68" s="57"/>
      <c r="Y68" s="64"/>
      <c r="Z68" s="68" t="s">
        <v>8</v>
      </c>
      <c r="AD68" s="24" t="s">
        <v>8</v>
      </c>
    </row>
    <row r="69" s="2" customFormat="1" ht="28.5" spans="1:30">
      <c r="A69" s="44"/>
      <c r="B69" s="45"/>
      <c r="C69" s="15"/>
      <c r="D69" s="16"/>
      <c r="E69" s="17"/>
      <c r="F69" s="18">
        <v>1</v>
      </c>
      <c r="G69" s="18">
        <v>2</v>
      </c>
      <c r="H69" s="18">
        <v>3</v>
      </c>
      <c r="I69" s="18">
        <v>4</v>
      </c>
      <c r="J69" s="18">
        <v>5</v>
      </c>
      <c r="K69" s="18">
        <v>6</v>
      </c>
      <c r="L69" s="18">
        <v>7</v>
      </c>
      <c r="M69" s="18">
        <v>8</v>
      </c>
      <c r="N69" s="18">
        <v>9</v>
      </c>
      <c r="O69" s="18">
        <v>10</v>
      </c>
      <c r="P69" s="18">
        <v>11</v>
      </c>
      <c r="Q69" s="18">
        <v>12</v>
      </c>
      <c r="R69" s="18">
        <v>13</v>
      </c>
      <c r="S69" s="18">
        <v>14</v>
      </c>
      <c r="T69" s="18">
        <v>15</v>
      </c>
      <c r="U69" s="18">
        <v>16</v>
      </c>
      <c r="V69" s="18">
        <v>17</v>
      </c>
      <c r="W69" s="18">
        <v>18</v>
      </c>
      <c r="X69" s="23" t="s">
        <v>9</v>
      </c>
      <c r="Y69" s="23" t="s">
        <v>10</v>
      </c>
      <c r="Z69" s="24"/>
      <c r="AA69" s="1"/>
      <c r="AB69" s="1"/>
      <c r="AC69" s="1"/>
      <c r="AD69" s="66"/>
    </row>
    <row r="70" s="2" customFormat="1" ht="71.25" spans="1:30">
      <c r="A70" s="46"/>
      <c r="B70" s="47"/>
      <c r="C70" s="21" t="s">
        <v>11</v>
      </c>
      <c r="D70" s="22" t="s">
        <v>12</v>
      </c>
      <c r="E70" s="22" t="s">
        <v>13</v>
      </c>
      <c r="F70" s="23" t="s">
        <v>14</v>
      </c>
      <c r="G70" s="23" t="s">
        <v>15</v>
      </c>
      <c r="H70" s="23" t="s">
        <v>16</v>
      </c>
      <c r="I70" s="52" t="s">
        <v>17</v>
      </c>
      <c r="J70" s="52" t="s">
        <v>18</v>
      </c>
      <c r="K70" s="23" t="s">
        <v>19</v>
      </c>
      <c r="L70" s="23" t="s">
        <v>20</v>
      </c>
      <c r="M70" s="23" t="s">
        <v>21</v>
      </c>
      <c r="N70" s="23" t="s">
        <v>22</v>
      </c>
      <c r="O70" s="23" t="s">
        <v>23</v>
      </c>
      <c r="P70" s="23" t="s">
        <v>24</v>
      </c>
      <c r="Q70" s="23" t="s">
        <v>25</v>
      </c>
      <c r="R70" s="23" t="s">
        <v>26</v>
      </c>
      <c r="S70" s="23" t="s">
        <v>14</v>
      </c>
      <c r="T70" s="23" t="s">
        <v>15</v>
      </c>
      <c r="U70" s="23" t="s">
        <v>16</v>
      </c>
      <c r="V70" s="52" t="s">
        <v>27</v>
      </c>
      <c r="W70" s="23" t="s">
        <v>28</v>
      </c>
      <c r="X70" s="52" t="s">
        <v>29</v>
      </c>
      <c r="Y70" s="23" t="s">
        <v>30</v>
      </c>
      <c r="Z70" s="24"/>
      <c r="AA70" s="1"/>
      <c r="AB70" s="1"/>
      <c r="AC70" s="1"/>
      <c r="AD70" s="67"/>
    </row>
    <row r="71" s="2" customFormat="1" ht="19" customHeight="1" spans="1:30">
      <c r="A71" s="26" t="s">
        <v>31</v>
      </c>
      <c r="B71" s="26">
        <f t="shared" ref="B71:B80" si="6">SUM(F71:X71)</f>
        <v>40</v>
      </c>
      <c r="C71" s="26">
        <v>40</v>
      </c>
      <c r="D71" s="26">
        <v>40</v>
      </c>
      <c r="E71" s="26"/>
      <c r="F71" s="25">
        <v>2</v>
      </c>
      <c r="G71" s="25">
        <v>2</v>
      </c>
      <c r="H71" s="25">
        <v>4</v>
      </c>
      <c r="I71" s="25">
        <v>2</v>
      </c>
      <c r="J71" s="25">
        <v>2</v>
      </c>
      <c r="K71" s="25">
        <v>4</v>
      </c>
      <c r="L71" s="25"/>
      <c r="M71" s="25">
        <v>2</v>
      </c>
      <c r="N71" s="25">
        <v>2</v>
      </c>
      <c r="O71" s="25">
        <v>2</v>
      </c>
      <c r="P71" s="25">
        <v>2</v>
      </c>
      <c r="Q71" s="25">
        <v>2</v>
      </c>
      <c r="R71" s="25">
        <v>2</v>
      </c>
      <c r="S71" s="25">
        <v>2</v>
      </c>
      <c r="T71" s="25">
        <v>2</v>
      </c>
      <c r="U71" s="25">
        <v>4</v>
      </c>
      <c r="V71" s="48">
        <v>4</v>
      </c>
      <c r="W71" s="48"/>
      <c r="X71" s="58" t="s">
        <v>32</v>
      </c>
      <c r="Y71" s="24"/>
      <c r="Z71" s="81" t="s">
        <v>65</v>
      </c>
      <c r="AD71" s="68" t="s">
        <v>66</v>
      </c>
    </row>
    <row r="72" s="2" customFormat="1" spans="1:30">
      <c r="A72" s="26" t="s">
        <v>34</v>
      </c>
      <c r="B72" s="26">
        <f t="shared" si="6"/>
        <v>22</v>
      </c>
      <c r="C72" s="26">
        <v>22</v>
      </c>
      <c r="D72" s="26">
        <v>2</v>
      </c>
      <c r="E72" s="26">
        <v>20</v>
      </c>
      <c r="F72" s="61">
        <v>2</v>
      </c>
      <c r="G72" s="25">
        <v>2</v>
      </c>
      <c r="H72" s="25">
        <v>2</v>
      </c>
      <c r="I72" s="25"/>
      <c r="J72" s="25">
        <v>2</v>
      </c>
      <c r="K72" s="25">
        <v>2</v>
      </c>
      <c r="L72" s="25"/>
      <c r="M72" s="25">
        <v>2</v>
      </c>
      <c r="N72" s="25">
        <v>2</v>
      </c>
      <c r="O72" s="25">
        <v>2</v>
      </c>
      <c r="P72" s="25">
        <v>2</v>
      </c>
      <c r="Q72" s="25">
        <v>2</v>
      </c>
      <c r="R72" s="25">
        <v>2</v>
      </c>
      <c r="S72" s="25"/>
      <c r="T72" s="25"/>
      <c r="U72" s="25"/>
      <c r="V72" s="25"/>
      <c r="W72" s="25"/>
      <c r="X72" s="58"/>
      <c r="Y72" s="24"/>
      <c r="Z72" s="25"/>
      <c r="AD72" s="24"/>
    </row>
    <row r="73" s="2" customFormat="1" spans="1:30">
      <c r="A73" s="26" t="s">
        <v>35</v>
      </c>
      <c r="B73" s="26">
        <f t="shared" si="6"/>
        <v>70</v>
      </c>
      <c r="C73" s="26">
        <v>70</v>
      </c>
      <c r="D73" s="26">
        <v>60</v>
      </c>
      <c r="E73" s="26">
        <v>10</v>
      </c>
      <c r="F73" s="61">
        <v>4</v>
      </c>
      <c r="G73" s="25">
        <v>4</v>
      </c>
      <c r="H73" s="25">
        <v>4</v>
      </c>
      <c r="I73" s="25">
        <v>2</v>
      </c>
      <c r="J73" s="25">
        <v>2</v>
      </c>
      <c r="K73" s="25">
        <v>4</v>
      </c>
      <c r="L73" s="25">
        <v>4</v>
      </c>
      <c r="M73" s="25">
        <v>4</v>
      </c>
      <c r="N73" s="25">
        <v>6</v>
      </c>
      <c r="O73" s="25">
        <v>4</v>
      </c>
      <c r="P73" s="25">
        <v>4</v>
      </c>
      <c r="Q73" s="25">
        <v>4</v>
      </c>
      <c r="R73" s="25">
        <v>4</v>
      </c>
      <c r="S73" s="25">
        <v>4</v>
      </c>
      <c r="T73" s="25">
        <v>4</v>
      </c>
      <c r="U73" s="25">
        <v>4</v>
      </c>
      <c r="V73" s="25">
        <v>4</v>
      </c>
      <c r="W73" s="25">
        <v>4</v>
      </c>
      <c r="X73" s="58" t="s">
        <v>36</v>
      </c>
      <c r="Y73" s="24"/>
      <c r="Z73" s="25" t="s">
        <v>38</v>
      </c>
      <c r="AD73" s="31"/>
    </row>
    <row r="74" s="2" customFormat="1" customHeight="1" spans="1:30">
      <c r="A74" s="26" t="s">
        <v>76</v>
      </c>
      <c r="B74" s="26">
        <f t="shared" si="6"/>
        <v>20</v>
      </c>
      <c r="C74" s="26">
        <v>20</v>
      </c>
      <c r="D74" s="26">
        <v>12</v>
      </c>
      <c r="E74" s="26">
        <v>8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>
        <v>4</v>
      </c>
      <c r="R74" s="25">
        <v>4</v>
      </c>
      <c r="S74" s="25">
        <v>4</v>
      </c>
      <c r="T74" s="25">
        <v>4</v>
      </c>
      <c r="U74" s="25">
        <v>4</v>
      </c>
      <c r="V74" s="25"/>
      <c r="W74" s="25"/>
      <c r="X74" s="58"/>
      <c r="Y74" s="24"/>
      <c r="Z74" s="25"/>
      <c r="AD74" s="24"/>
    </row>
    <row r="75" s="2" customFormat="1" ht="15.75" spans="1:30">
      <c r="A75" s="26" t="s">
        <v>67</v>
      </c>
      <c r="B75" s="26">
        <f t="shared" si="6"/>
        <v>108</v>
      </c>
      <c r="C75" s="26">
        <v>108</v>
      </c>
      <c r="D75" s="26"/>
      <c r="E75" s="26"/>
      <c r="F75" s="25">
        <v>8</v>
      </c>
      <c r="G75" s="25">
        <v>8</v>
      </c>
      <c r="H75" s="25">
        <v>8</v>
      </c>
      <c r="I75" s="25">
        <v>4</v>
      </c>
      <c r="J75" s="25">
        <v>4</v>
      </c>
      <c r="K75" s="25">
        <v>8</v>
      </c>
      <c r="L75" s="25">
        <v>8</v>
      </c>
      <c r="M75" s="25">
        <v>8</v>
      </c>
      <c r="N75" s="25">
        <v>8</v>
      </c>
      <c r="O75" s="25">
        <v>8</v>
      </c>
      <c r="P75" s="25">
        <v>8</v>
      </c>
      <c r="Q75" s="25">
        <v>8</v>
      </c>
      <c r="R75" s="25">
        <v>8</v>
      </c>
      <c r="S75" s="25">
        <v>8</v>
      </c>
      <c r="T75" s="25">
        <v>4</v>
      </c>
      <c r="U75" s="25"/>
      <c r="V75" s="25"/>
      <c r="W75" s="25"/>
      <c r="X75" s="58" t="s">
        <v>40</v>
      </c>
      <c r="Y75" s="24"/>
      <c r="Z75" s="25" t="s">
        <v>38</v>
      </c>
      <c r="AD75" s="60" t="s">
        <v>38</v>
      </c>
    </row>
    <row r="76" s="2" customFormat="1" ht="15.75" spans="1:30">
      <c r="A76" s="26" t="s">
        <v>77</v>
      </c>
      <c r="B76" s="26">
        <f t="shared" si="6"/>
        <v>30</v>
      </c>
      <c r="C76" s="26">
        <v>30</v>
      </c>
      <c r="D76" s="26">
        <v>30</v>
      </c>
      <c r="E76" s="26"/>
      <c r="F76" s="25"/>
      <c r="G76" s="25"/>
      <c r="H76" s="25"/>
      <c r="I76" s="25"/>
      <c r="J76" s="25"/>
      <c r="K76" s="25"/>
      <c r="L76" s="25"/>
      <c r="M76" s="25"/>
      <c r="N76" s="25">
        <v>2</v>
      </c>
      <c r="O76" s="25">
        <v>2</v>
      </c>
      <c r="P76" s="25">
        <v>2</v>
      </c>
      <c r="Q76" s="25">
        <v>2</v>
      </c>
      <c r="R76" s="25">
        <v>2</v>
      </c>
      <c r="S76" s="25">
        <v>4</v>
      </c>
      <c r="T76" s="25">
        <v>4</v>
      </c>
      <c r="U76" s="25">
        <v>4</v>
      </c>
      <c r="V76" s="25">
        <v>4</v>
      </c>
      <c r="W76" s="25">
        <v>4</v>
      </c>
      <c r="X76" s="58"/>
      <c r="Y76" s="24"/>
      <c r="Z76" s="25"/>
      <c r="AD76" s="60"/>
    </row>
    <row r="77" s="2" customFormat="1" ht="15.75" spans="1:30">
      <c r="A77" s="26" t="s">
        <v>78</v>
      </c>
      <c r="B77" s="26">
        <f t="shared" si="6"/>
        <v>36</v>
      </c>
      <c r="C77" s="26">
        <v>36</v>
      </c>
      <c r="D77" s="26">
        <v>30</v>
      </c>
      <c r="E77" s="26">
        <v>6</v>
      </c>
      <c r="F77" s="25">
        <v>4</v>
      </c>
      <c r="G77" s="25">
        <v>4</v>
      </c>
      <c r="H77" s="25">
        <v>4</v>
      </c>
      <c r="I77" s="25">
        <v>2</v>
      </c>
      <c r="J77" s="25">
        <v>2</v>
      </c>
      <c r="K77" s="25">
        <v>4</v>
      </c>
      <c r="L77" s="25">
        <v>4</v>
      </c>
      <c r="M77" s="25">
        <v>4</v>
      </c>
      <c r="N77" s="25">
        <v>4</v>
      </c>
      <c r="O77" s="25">
        <v>4</v>
      </c>
      <c r="P77" s="25"/>
      <c r="Q77" s="25"/>
      <c r="R77" s="25"/>
      <c r="S77" s="25"/>
      <c r="T77" s="25"/>
      <c r="U77" s="25"/>
      <c r="V77" s="25"/>
      <c r="W77" s="25"/>
      <c r="X77" s="58" t="s">
        <v>44</v>
      </c>
      <c r="Y77" s="24"/>
      <c r="Z77" s="25" t="s">
        <v>38</v>
      </c>
      <c r="AD77" s="60" t="s">
        <v>79</v>
      </c>
    </row>
    <row r="78" s="2" customFormat="1" ht="15.75" spans="1:30">
      <c r="A78" s="26" t="s">
        <v>80</v>
      </c>
      <c r="B78" s="26">
        <f t="shared" si="6"/>
        <v>40</v>
      </c>
      <c r="C78" s="26">
        <v>40</v>
      </c>
      <c r="D78" s="26">
        <v>32</v>
      </c>
      <c r="E78" s="26">
        <v>8</v>
      </c>
      <c r="F78" s="25">
        <v>4</v>
      </c>
      <c r="G78" s="25">
        <v>4</v>
      </c>
      <c r="H78" s="25">
        <v>4</v>
      </c>
      <c r="I78" s="25">
        <v>2</v>
      </c>
      <c r="J78" s="25">
        <v>2</v>
      </c>
      <c r="K78" s="25">
        <v>4</v>
      </c>
      <c r="L78" s="25">
        <v>4</v>
      </c>
      <c r="M78" s="25">
        <v>4</v>
      </c>
      <c r="N78" s="25">
        <v>4</v>
      </c>
      <c r="O78" s="25">
        <v>4</v>
      </c>
      <c r="P78" s="25">
        <v>4</v>
      </c>
      <c r="Q78" s="25"/>
      <c r="R78" s="25"/>
      <c r="S78" s="25"/>
      <c r="T78" s="25"/>
      <c r="U78" s="25"/>
      <c r="V78" s="25"/>
      <c r="W78" s="25"/>
      <c r="X78" s="24"/>
      <c r="Y78" s="24"/>
      <c r="Z78" s="25" t="s">
        <v>38</v>
      </c>
      <c r="AD78" s="60"/>
    </row>
    <row r="79" s="2" customFormat="1" ht="15.75" spans="1:30">
      <c r="A79" s="26" t="s">
        <v>81</v>
      </c>
      <c r="B79" s="26">
        <f t="shared" si="6"/>
        <v>30</v>
      </c>
      <c r="C79" s="26">
        <v>30</v>
      </c>
      <c r="D79" s="26">
        <v>10</v>
      </c>
      <c r="E79" s="26">
        <v>20</v>
      </c>
      <c r="F79" s="25">
        <v>4</v>
      </c>
      <c r="G79" s="25">
        <v>4</v>
      </c>
      <c r="H79" s="25">
        <v>4</v>
      </c>
      <c r="I79" s="25">
        <v>2</v>
      </c>
      <c r="J79" s="25">
        <v>2</v>
      </c>
      <c r="K79" s="25">
        <v>4</v>
      </c>
      <c r="L79" s="25">
        <v>4</v>
      </c>
      <c r="M79" s="25">
        <v>4</v>
      </c>
      <c r="N79" s="25">
        <v>2</v>
      </c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4"/>
      <c r="Z79" s="25" t="s">
        <v>38</v>
      </c>
      <c r="AD79" s="60" t="s">
        <v>38</v>
      </c>
    </row>
    <row r="80" s="2" customFormat="1" ht="15.6" customHeight="1" spans="1:30">
      <c r="A80" s="26" t="s">
        <v>82</v>
      </c>
      <c r="B80" s="26">
        <f t="shared" si="6"/>
        <v>36</v>
      </c>
      <c r="C80" s="26">
        <v>36</v>
      </c>
      <c r="D80" s="26">
        <v>30</v>
      </c>
      <c r="E80" s="26">
        <v>6</v>
      </c>
      <c r="F80" s="25"/>
      <c r="G80" s="25"/>
      <c r="H80" s="25"/>
      <c r="I80" s="25"/>
      <c r="J80" s="25"/>
      <c r="K80" s="25"/>
      <c r="L80" s="25"/>
      <c r="M80" s="25"/>
      <c r="N80" s="25"/>
      <c r="O80" s="25">
        <v>4</v>
      </c>
      <c r="P80" s="25">
        <v>4</v>
      </c>
      <c r="Q80" s="25">
        <v>4</v>
      </c>
      <c r="R80" s="26">
        <v>4</v>
      </c>
      <c r="S80" s="26">
        <v>4</v>
      </c>
      <c r="T80" s="26">
        <v>4</v>
      </c>
      <c r="U80" s="26">
        <v>4</v>
      </c>
      <c r="V80" s="26">
        <v>4</v>
      </c>
      <c r="W80" s="26">
        <v>4</v>
      </c>
      <c r="X80" s="25"/>
      <c r="Y80" s="24"/>
      <c r="Z80" s="25" t="s">
        <v>38</v>
      </c>
      <c r="AD80" s="24"/>
    </row>
    <row r="81" s="2" customFormat="1" spans="1:30">
      <c r="A81" s="25"/>
      <c r="B81" s="26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59"/>
      <c r="W81" s="59"/>
      <c r="X81" s="59"/>
      <c r="Y81" s="59"/>
      <c r="Z81" s="25"/>
      <c r="AD81" s="24"/>
    </row>
    <row r="82" s="2" customFormat="1" spans="1:30">
      <c r="A82" s="25"/>
      <c r="B82" s="26"/>
      <c r="C82" s="26"/>
      <c r="D82" s="25"/>
      <c r="E82" s="83" t="s">
        <v>74</v>
      </c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8"/>
      <c r="W82" s="59"/>
      <c r="X82" s="59"/>
      <c r="Y82" s="59"/>
      <c r="Z82" s="25"/>
      <c r="AD82" s="24"/>
    </row>
    <row r="83" s="2" customFormat="1" spans="1:30">
      <c r="A83" s="25"/>
      <c r="B83" s="26"/>
      <c r="C83" s="26"/>
      <c r="D83" s="25"/>
      <c r="E83" s="85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9"/>
      <c r="W83" s="59"/>
      <c r="X83" s="59"/>
      <c r="Y83" s="59"/>
      <c r="Z83" s="25"/>
      <c r="AD83" s="24"/>
    </row>
    <row r="84" s="2" customFormat="1" spans="1:30">
      <c r="A84" s="25"/>
      <c r="B84" s="25">
        <f t="shared" ref="B84:W84" si="7">SUM(B71:B81)</f>
        <v>432</v>
      </c>
      <c r="C84" s="25">
        <f t="shared" si="7"/>
        <v>432</v>
      </c>
      <c r="D84" s="25">
        <f t="shared" si="7"/>
        <v>246</v>
      </c>
      <c r="E84" s="25">
        <f t="shared" si="7"/>
        <v>78</v>
      </c>
      <c r="F84" s="25">
        <f t="shared" si="7"/>
        <v>28</v>
      </c>
      <c r="G84" s="25">
        <f t="shared" si="7"/>
        <v>28</v>
      </c>
      <c r="H84" s="25">
        <f t="shared" si="7"/>
        <v>30</v>
      </c>
      <c r="I84" s="25">
        <f t="shared" si="7"/>
        <v>14</v>
      </c>
      <c r="J84" s="25">
        <f t="shared" si="7"/>
        <v>16</v>
      </c>
      <c r="K84" s="25">
        <f t="shared" si="7"/>
        <v>30</v>
      </c>
      <c r="L84" s="25">
        <f t="shared" si="7"/>
        <v>24</v>
      </c>
      <c r="M84" s="25">
        <f t="shared" si="7"/>
        <v>28</v>
      </c>
      <c r="N84" s="25">
        <f t="shared" si="7"/>
        <v>30</v>
      </c>
      <c r="O84" s="25">
        <f t="shared" si="7"/>
        <v>30</v>
      </c>
      <c r="P84" s="25">
        <f t="shared" si="7"/>
        <v>26</v>
      </c>
      <c r="Q84" s="25">
        <f t="shared" si="7"/>
        <v>26</v>
      </c>
      <c r="R84" s="25">
        <f t="shared" si="7"/>
        <v>26</v>
      </c>
      <c r="S84" s="25">
        <f t="shared" si="7"/>
        <v>26</v>
      </c>
      <c r="T84" s="25">
        <f t="shared" si="7"/>
        <v>22</v>
      </c>
      <c r="U84" s="25">
        <f t="shared" si="7"/>
        <v>20</v>
      </c>
      <c r="V84" s="25">
        <f t="shared" si="7"/>
        <v>16</v>
      </c>
      <c r="W84" s="25">
        <f t="shared" si="7"/>
        <v>12</v>
      </c>
      <c r="X84" s="25">
        <f>SUM(X71:X80)</f>
        <v>0</v>
      </c>
      <c r="Y84" s="59"/>
      <c r="Z84" s="25"/>
      <c r="AD84" s="24"/>
    </row>
    <row r="85" s="1" customFormat="1" ht="24.75" customHeight="1" spans="1:30">
      <c r="A85" s="32" t="s">
        <v>50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AD85" s="73"/>
    </row>
    <row r="86" s="2" customFormat="1" spans="1:30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90"/>
      <c r="Y86" s="87"/>
      <c r="Z86" s="87"/>
      <c r="AD86" s="75"/>
    </row>
  </sheetData>
  <mergeCells count="44">
    <mergeCell ref="A1:Y1"/>
    <mergeCell ref="A2:Z2"/>
    <mergeCell ref="F3:I3"/>
    <mergeCell ref="J3:M3"/>
    <mergeCell ref="N3:Q3"/>
    <mergeCell ref="R3:V3"/>
    <mergeCell ref="W3:Y3"/>
    <mergeCell ref="F17:Y17"/>
    <mergeCell ref="A20:Y20"/>
    <mergeCell ref="A24:Y24"/>
    <mergeCell ref="A25:AD25"/>
    <mergeCell ref="F26:I26"/>
    <mergeCell ref="J26:M26"/>
    <mergeCell ref="N26:Q26"/>
    <mergeCell ref="R26:V26"/>
    <mergeCell ref="W26:Y26"/>
    <mergeCell ref="F39:V39"/>
    <mergeCell ref="A41:Y41"/>
    <mergeCell ref="A43:Y43"/>
    <mergeCell ref="A44:Y44"/>
    <mergeCell ref="F45:I45"/>
    <mergeCell ref="J45:M45"/>
    <mergeCell ref="N45:Q45"/>
    <mergeCell ref="R45:V45"/>
    <mergeCell ref="W45:Y45"/>
    <mergeCell ref="A63:Y63"/>
    <mergeCell ref="A66:Y66"/>
    <mergeCell ref="A67:Y67"/>
    <mergeCell ref="F68:I68"/>
    <mergeCell ref="J68:M68"/>
    <mergeCell ref="N68:Q68"/>
    <mergeCell ref="R68:V68"/>
    <mergeCell ref="W68:Y68"/>
    <mergeCell ref="A85:Y85"/>
    <mergeCell ref="A3:B5"/>
    <mergeCell ref="C3:E4"/>
    <mergeCell ref="A26:B28"/>
    <mergeCell ref="C26:E27"/>
    <mergeCell ref="A45:B47"/>
    <mergeCell ref="C45:E46"/>
    <mergeCell ref="G60:W61"/>
    <mergeCell ref="A68:B70"/>
    <mergeCell ref="C68:E69"/>
    <mergeCell ref="E82:V83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rain</cp:lastModifiedBy>
  <dcterms:created xsi:type="dcterms:W3CDTF">2020-06-03T02:20:51Z</dcterms:created>
  <dcterms:modified xsi:type="dcterms:W3CDTF">2020-06-03T02:21:20Z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